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dwat\Downloads\"/>
    </mc:Choice>
  </mc:AlternateContent>
  <xr:revisionPtr revIDLastSave="0" documentId="13_ncr:1_{813D2FAB-F304-4BA6-A38B-7C5957197D3B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車種別サイズ表" sheetId="1" r:id="rId1"/>
    <sheet name="PriceList" sheetId="3" r:id="rId2"/>
    <sheet name="事前ヒアリングシート" sheetId="4" r:id="rId3"/>
  </sheets>
  <definedNames>
    <definedName name="Excel_BuiltIn_Print_Area" localSheetId="2">事前ヒアリングシート!$A$1:$F$48</definedName>
    <definedName name="_xlnm.Print_Area" localSheetId="2">事前ヒアリングシート!$A$1:$F$48</definedName>
    <definedName name="_xlnm.Print_Area" localSheetId="0">車種別サイズ表!$A$1:$T$124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3" l="1"/>
  <c r="E13" i="3"/>
  <c r="F13" i="3"/>
  <c r="G13" i="3"/>
  <c r="H13" i="3"/>
  <c r="I13" i="3"/>
  <c r="D14" i="3"/>
  <c r="E14" i="3"/>
  <c r="F14" i="3"/>
  <c r="G14" i="3"/>
  <c r="H14" i="3"/>
  <c r="I14" i="3"/>
  <c r="D16" i="3"/>
  <c r="E16" i="3"/>
  <c r="F16" i="3"/>
  <c r="G16" i="3"/>
  <c r="H16" i="3"/>
  <c r="I16" i="3"/>
  <c r="D19" i="3"/>
  <c r="E19" i="3"/>
  <c r="F19" i="3"/>
  <c r="G19" i="3"/>
  <c r="H19" i="3"/>
  <c r="I19" i="3"/>
</calcChain>
</file>

<file path=xl/sharedStrings.xml><?xml version="1.0" encoding="utf-8"?>
<sst xmlns="http://schemas.openxmlformats.org/spreadsheetml/2006/main" count="1332" uniqueCount="717">
  <si>
    <t>レクサス</t>
  </si>
  <si>
    <t>ラクティス</t>
  </si>
  <si>
    <t>M</t>
  </si>
  <si>
    <t>RVR</t>
  </si>
  <si>
    <t>L</t>
  </si>
  <si>
    <t>トゥアレグ</t>
  </si>
  <si>
    <t>LL</t>
  </si>
  <si>
    <t>V40</t>
  </si>
  <si>
    <t>XL</t>
  </si>
  <si>
    <t>アウトランダー</t>
  </si>
  <si>
    <t>ブーン</t>
  </si>
  <si>
    <t>S</t>
  </si>
  <si>
    <t>ニュービートル/ザ ビートル</t>
  </si>
  <si>
    <t>V50</t>
  </si>
  <si>
    <t>CT</t>
  </si>
  <si>
    <t>ランドクルーザープラド</t>
  </si>
  <si>
    <t>エクリプスクロス</t>
  </si>
  <si>
    <t>ミラ</t>
  </si>
  <si>
    <t>SS</t>
  </si>
  <si>
    <t>パサート</t>
  </si>
  <si>
    <t>Eペイス / iペイス</t>
  </si>
  <si>
    <t>V60</t>
  </si>
  <si>
    <t>ES</t>
  </si>
  <si>
    <t>ルーミー</t>
  </si>
  <si>
    <t>ギャラン</t>
  </si>
  <si>
    <t>ムーヴ</t>
  </si>
  <si>
    <t>ビートル</t>
  </si>
  <si>
    <t>Fタイプ</t>
  </si>
  <si>
    <t>V70</t>
  </si>
  <si>
    <t>GS</t>
  </si>
  <si>
    <t>レジアスエース</t>
  </si>
  <si>
    <t xml:space="preserve">タウンボックス </t>
  </si>
  <si>
    <t>ムーヴキャンバス</t>
  </si>
  <si>
    <t>ポロ</t>
  </si>
  <si>
    <t>Fペイス</t>
  </si>
  <si>
    <t>V90</t>
  </si>
  <si>
    <t>HS</t>
  </si>
  <si>
    <t>日産</t>
  </si>
  <si>
    <t xml:space="preserve">デリカ </t>
  </si>
  <si>
    <t>ロッキー</t>
  </si>
  <si>
    <t>ポルシェ</t>
  </si>
  <si>
    <t>Sタイプ</t>
  </si>
  <si>
    <t>V90クロスカントリー</t>
  </si>
  <si>
    <t>IS</t>
  </si>
  <si>
    <t xml:space="preserve">デリカD：2 </t>
  </si>
  <si>
    <t>BMW</t>
  </si>
  <si>
    <t>XE</t>
  </si>
  <si>
    <t>XC40</t>
  </si>
  <si>
    <t>IS (2020/10〜)</t>
  </si>
  <si>
    <t>デリカD：3</t>
  </si>
  <si>
    <t>911</t>
  </si>
  <si>
    <t>XF</t>
  </si>
  <si>
    <t>XC60</t>
  </si>
  <si>
    <t>LBX</t>
  </si>
  <si>
    <t>GT-R</t>
  </si>
  <si>
    <t>デリカミニ</t>
  </si>
  <si>
    <t>1シリーズ</t>
  </si>
  <si>
    <t>カイエン</t>
  </si>
  <si>
    <t>XJ</t>
  </si>
  <si>
    <t>XC70</t>
  </si>
  <si>
    <t>LC</t>
  </si>
  <si>
    <t>GT-R（2016/7～）</t>
  </si>
  <si>
    <t>パジェロ</t>
  </si>
  <si>
    <t>2シリーズ</t>
  </si>
  <si>
    <t>ケイマン</t>
  </si>
  <si>
    <t>XK</t>
  </si>
  <si>
    <t>XC90</t>
  </si>
  <si>
    <t>LF-A</t>
  </si>
  <si>
    <t>NV100</t>
  </si>
  <si>
    <t>パジェロミニ</t>
  </si>
  <si>
    <t>2シリーズグランツアラー</t>
  </si>
  <si>
    <t>タイカン</t>
  </si>
  <si>
    <t>Xタイプ</t>
  </si>
  <si>
    <t>シトロエン</t>
  </si>
  <si>
    <t>LS</t>
  </si>
  <si>
    <t>NV200</t>
  </si>
  <si>
    <t>ミラージュ</t>
  </si>
  <si>
    <t>3シリーズ</t>
  </si>
  <si>
    <t>パナメーラ</t>
  </si>
  <si>
    <t>LX</t>
  </si>
  <si>
    <t>アリア</t>
  </si>
  <si>
    <t>ランサー</t>
  </si>
  <si>
    <t>3シリーズ(2019/3～)</t>
  </si>
  <si>
    <t>ボクスター</t>
  </si>
  <si>
    <t>C3</t>
  </si>
  <si>
    <t>NX</t>
  </si>
  <si>
    <t>エクストレイル</t>
  </si>
  <si>
    <t>マツダ</t>
  </si>
  <si>
    <t>3シリーズ/ツーリング</t>
  </si>
  <si>
    <t>マカン</t>
  </si>
  <si>
    <t>MINI</t>
  </si>
  <si>
    <t>C3エアクロスSUV</t>
  </si>
  <si>
    <t>RC</t>
  </si>
  <si>
    <t>エルグランド</t>
  </si>
  <si>
    <t>3シリーズグランツーリスモ</t>
  </si>
  <si>
    <t>メルセデス・ベンツ</t>
  </si>
  <si>
    <t>イヴォーク</t>
  </si>
  <si>
    <t>C4 / C5クーペ</t>
  </si>
  <si>
    <t>RX</t>
  </si>
  <si>
    <t>キックス</t>
  </si>
  <si>
    <t>AZ-ワゴン</t>
  </si>
  <si>
    <t>4シリーズ</t>
  </si>
  <si>
    <t>フリーランダー</t>
  </si>
  <si>
    <t>C4ピカソ</t>
  </si>
  <si>
    <t>RZ</t>
  </si>
  <si>
    <t>キャラバン</t>
  </si>
  <si>
    <t>CX-3</t>
  </si>
  <si>
    <t>4シリーズ(2020/10～)</t>
  </si>
  <si>
    <t>AMG GTクーペ</t>
  </si>
  <si>
    <t>レンジローバースポーツ</t>
  </si>
  <si>
    <t>C5</t>
  </si>
  <si>
    <t>SC</t>
  </si>
  <si>
    <t>キャラバンスーパーロング</t>
  </si>
  <si>
    <t>CX-5</t>
  </si>
  <si>
    <t>5シリーズ</t>
  </si>
  <si>
    <t>Aクラス</t>
  </si>
  <si>
    <t>レンジローバーヴェラール</t>
  </si>
  <si>
    <t>C5X</t>
  </si>
  <si>
    <t>UX</t>
  </si>
  <si>
    <t xml:space="preserve">キューブ </t>
  </si>
  <si>
    <t>CX-7</t>
  </si>
  <si>
    <t>5シリーズグランツーリスモ</t>
  </si>
  <si>
    <t>Bクラス</t>
  </si>
  <si>
    <t>ディスカバリー</t>
  </si>
  <si>
    <t>C5エアクロスSUV</t>
  </si>
  <si>
    <t>トヨタ</t>
  </si>
  <si>
    <t>グロリア / セドリック</t>
  </si>
  <si>
    <t>CX-8</t>
  </si>
  <si>
    <t>6シリーズ</t>
  </si>
  <si>
    <t>Cクラスツーリング</t>
  </si>
  <si>
    <t>ディスカバリー(2017/4～)</t>
  </si>
  <si>
    <t>C6</t>
  </si>
  <si>
    <t>サクラ</t>
  </si>
  <si>
    <t>CX-30</t>
  </si>
  <si>
    <t>7シリーズ</t>
  </si>
  <si>
    <t>CLAクラス</t>
  </si>
  <si>
    <t>ディフェンダー90</t>
  </si>
  <si>
    <t>グランドピカソ</t>
  </si>
  <si>
    <t>86</t>
  </si>
  <si>
    <t>シーマ</t>
  </si>
  <si>
    <t>CX-60</t>
  </si>
  <si>
    <t>8シリーズ</t>
  </si>
  <si>
    <t>CLAクラス(2019/8～)</t>
  </si>
  <si>
    <t>ベルランゴ</t>
  </si>
  <si>
    <t>bZ4X</t>
  </si>
  <si>
    <t>ジューク</t>
  </si>
  <si>
    <t>MPV</t>
  </si>
  <si>
    <t>CLEクーペ</t>
  </si>
  <si>
    <t>レンジローバー</t>
  </si>
  <si>
    <t>DSオートモビル</t>
  </si>
  <si>
    <t>C-HR</t>
  </si>
  <si>
    <t>シルビア</t>
  </si>
  <si>
    <t>MX-30</t>
  </si>
  <si>
    <t>MINIクロスオーバー</t>
  </si>
  <si>
    <t>CLKクラス</t>
  </si>
  <si>
    <t>FJクルーザー</t>
  </si>
  <si>
    <t>スカイライン</t>
  </si>
  <si>
    <t>RX-7</t>
  </si>
  <si>
    <t>CLSクラス</t>
  </si>
  <si>
    <t>DS3</t>
  </si>
  <si>
    <t>MR2</t>
  </si>
  <si>
    <t>スカイライン（2014/2〜)</t>
  </si>
  <si>
    <t>RX-8</t>
  </si>
  <si>
    <t>MINIクラブマン</t>
  </si>
  <si>
    <t>CLクラス</t>
  </si>
  <si>
    <t>ATS</t>
  </si>
  <si>
    <t>DS4</t>
  </si>
  <si>
    <t>RAV4(2005/11〜2016/7)</t>
  </si>
  <si>
    <t>スカイラインGT-R</t>
  </si>
  <si>
    <t>アクセラ / マツダ3</t>
  </si>
  <si>
    <t>MINIぺースマン</t>
  </si>
  <si>
    <t>Cクラスカブリオレ/クーペ</t>
  </si>
  <si>
    <t>CT6</t>
  </si>
  <si>
    <t>DS5</t>
  </si>
  <si>
    <t>RAV4(2019/4〜)</t>
  </si>
  <si>
    <t>スカイラインクロスオーバー</t>
  </si>
  <si>
    <t>アテンザ / マツダ6</t>
  </si>
  <si>
    <t>i3</t>
  </si>
  <si>
    <t>Cクラスセダン/ワゴン</t>
  </si>
  <si>
    <t>DS7クロスバック</t>
  </si>
  <si>
    <t>アイシス</t>
  </si>
  <si>
    <t>セレナ</t>
  </si>
  <si>
    <t>キャロル</t>
  </si>
  <si>
    <t>i8</t>
  </si>
  <si>
    <t>EQA</t>
  </si>
  <si>
    <t>SRX</t>
  </si>
  <si>
    <t>DS9</t>
  </si>
  <si>
    <t>アクア/クロスオーバー</t>
  </si>
  <si>
    <t>ティアナ</t>
  </si>
  <si>
    <t>デミオ / マツダ2</t>
  </si>
  <si>
    <t>iX</t>
  </si>
  <si>
    <t>EQB</t>
  </si>
  <si>
    <t>STS</t>
  </si>
  <si>
    <t>プジョー</t>
  </si>
  <si>
    <t>アリオン</t>
  </si>
  <si>
    <t>ティーダ</t>
  </si>
  <si>
    <t>フレア</t>
  </si>
  <si>
    <t>iX1</t>
  </si>
  <si>
    <t>EQC</t>
  </si>
  <si>
    <t>XT-S</t>
  </si>
  <si>
    <t>アリスト</t>
  </si>
  <si>
    <t>デュアリス</t>
  </si>
  <si>
    <t>フレアワゴン</t>
  </si>
  <si>
    <t>X1</t>
  </si>
  <si>
    <t>EQE</t>
  </si>
  <si>
    <t>XT-4</t>
  </si>
  <si>
    <t>106</t>
  </si>
  <si>
    <t>アルテッツァ</t>
  </si>
  <si>
    <t>ノート(2012/9～2020/11)</t>
  </si>
  <si>
    <t>ロードスターNA/NB/ND</t>
  </si>
  <si>
    <t>X2</t>
  </si>
  <si>
    <t>EQS</t>
  </si>
  <si>
    <t>XT-5</t>
  </si>
  <si>
    <t>206</t>
  </si>
  <si>
    <t>アルファード</t>
  </si>
  <si>
    <t>ノート(2020/12～)</t>
  </si>
  <si>
    <t>ロードスターNC</t>
  </si>
  <si>
    <t>X3</t>
  </si>
  <si>
    <t>EQS SUV</t>
  </si>
  <si>
    <t>ヴァンガード</t>
  </si>
  <si>
    <t>ノート オーラ</t>
  </si>
  <si>
    <t>スバル</t>
  </si>
  <si>
    <t>X4</t>
  </si>
  <si>
    <t>EQV</t>
  </si>
  <si>
    <t>エスカレード</t>
  </si>
  <si>
    <t>208</t>
  </si>
  <si>
    <t>ウィッシュ</t>
  </si>
  <si>
    <t>ノート オーテック</t>
  </si>
  <si>
    <t>X5</t>
  </si>
  <si>
    <t>Eクラスカブリオレ/クーペ</t>
  </si>
  <si>
    <t>シボレー</t>
  </si>
  <si>
    <t>306</t>
  </si>
  <si>
    <t>ヴィッツ</t>
  </si>
  <si>
    <t>フーガ</t>
  </si>
  <si>
    <t>BRZ</t>
  </si>
  <si>
    <t>X6</t>
  </si>
  <si>
    <t>Eクラスカブリオレ/クーペ(2017/5～)</t>
  </si>
  <si>
    <t>308</t>
  </si>
  <si>
    <t>ヴェルファイア</t>
  </si>
  <si>
    <t>フェアレディZ</t>
  </si>
  <si>
    <t>WRX</t>
  </si>
  <si>
    <t>X7</t>
  </si>
  <si>
    <t>Eクラスセダン/ワゴン</t>
  </si>
  <si>
    <t>MW</t>
  </si>
  <si>
    <t>405</t>
  </si>
  <si>
    <t>エスクァイア</t>
  </si>
  <si>
    <t>フェアレディZ(2022/4〜)</t>
  </si>
  <si>
    <t>XV</t>
  </si>
  <si>
    <t>GLKクラス</t>
  </si>
  <si>
    <t>アストロ</t>
  </si>
  <si>
    <t>407</t>
  </si>
  <si>
    <t>エスティマ</t>
  </si>
  <si>
    <t>フェアレディZ ニスモ（2007/1～）</t>
  </si>
  <si>
    <t>インプレッサ</t>
  </si>
  <si>
    <t>XM</t>
  </si>
  <si>
    <t>GLクラス</t>
  </si>
  <si>
    <t>エクスプレス</t>
  </si>
  <si>
    <t>408</t>
  </si>
  <si>
    <t>オーリス</t>
  </si>
  <si>
    <t>プレジデント</t>
  </si>
  <si>
    <t>エクシーガ</t>
  </si>
  <si>
    <t>Z3/Z4</t>
  </si>
  <si>
    <t>Gクラス</t>
  </si>
  <si>
    <t>カマロ</t>
  </si>
  <si>
    <t>508</t>
  </si>
  <si>
    <t>カムリ</t>
  </si>
  <si>
    <t>マーチ</t>
  </si>
  <si>
    <t>クロスオーバー７</t>
  </si>
  <si>
    <t>Z8</t>
  </si>
  <si>
    <t>GLAクラス</t>
  </si>
  <si>
    <t>クルーズ</t>
  </si>
  <si>
    <t>605</t>
  </si>
  <si>
    <t>カローラアクシオ</t>
  </si>
  <si>
    <t>ムラーノ</t>
  </si>
  <si>
    <t>クロストレック</t>
  </si>
  <si>
    <t>アウディ</t>
  </si>
  <si>
    <t>GLA(2020/6～)</t>
  </si>
  <si>
    <t>コルベット</t>
  </si>
  <si>
    <t>607</t>
  </si>
  <si>
    <t>カローラクロス</t>
  </si>
  <si>
    <t>モコ</t>
  </si>
  <si>
    <t>サンバー</t>
  </si>
  <si>
    <t>GLBクラス</t>
  </si>
  <si>
    <t>タホ</t>
  </si>
  <si>
    <t>1007</t>
  </si>
  <si>
    <t>カローラスパシオ</t>
  </si>
  <si>
    <t>リーフ</t>
  </si>
  <si>
    <t>A1/S1</t>
  </si>
  <si>
    <t>GLCクラス</t>
  </si>
  <si>
    <t>トレイルブレイザー</t>
  </si>
  <si>
    <t>2008</t>
  </si>
  <si>
    <t>カローラスポーツ/カローラツーリング</t>
  </si>
  <si>
    <t>ルークス</t>
  </si>
  <si>
    <t>ステラ</t>
  </si>
  <si>
    <t>A3/S3</t>
  </si>
  <si>
    <t>GLEクラス</t>
  </si>
  <si>
    <t>クライスラー</t>
  </si>
  <si>
    <t>3008</t>
  </si>
  <si>
    <t>カローラセダン</t>
  </si>
  <si>
    <t>ホンダ</t>
  </si>
  <si>
    <t>ソルテラ</t>
  </si>
  <si>
    <t>A4/S4</t>
  </si>
  <si>
    <t>GLSクラス</t>
  </si>
  <si>
    <t>5008</t>
  </si>
  <si>
    <t>カローラフィールダー</t>
  </si>
  <si>
    <t>フォレスター</t>
  </si>
  <si>
    <t>GT</t>
  </si>
  <si>
    <t>300C</t>
  </si>
  <si>
    <t>307SW / 307ブレーク</t>
  </si>
  <si>
    <t>カローラランクス</t>
  </si>
  <si>
    <t>CR-V</t>
  </si>
  <si>
    <t>フォレスター(2012/11～)</t>
  </si>
  <si>
    <t>A6/S6</t>
  </si>
  <si>
    <t>Mクラス</t>
  </si>
  <si>
    <t>300M</t>
  </si>
  <si>
    <t>RCZ</t>
  </si>
  <si>
    <t>カローラルミオン</t>
  </si>
  <si>
    <t>CR-Z</t>
  </si>
  <si>
    <t>レックス</t>
  </si>
  <si>
    <t>A7/S7</t>
  </si>
  <si>
    <t>Rクラス</t>
  </si>
  <si>
    <t>PTクルーザー</t>
  </si>
  <si>
    <t>SUV5008GT</t>
  </si>
  <si>
    <t>クラウン</t>
  </si>
  <si>
    <t>Honda e</t>
  </si>
  <si>
    <t>レヴォーグ</t>
  </si>
  <si>
    <t>A8/S8</t>
  </si>
  <si>
    <t>SLクラス</t>
  </si>
  <si>
    <t>ジープ</t>
  </si>
  <si>
    <t>リフター</t>
  </si>
  <si>
    <t>クラウンクロスオーバー</t>
  </si>
  <si>
    <t>N-BOX</t>
  </si>
  <si>
    <t>レヴォーグ レイバック</t>
  </si>
  <si>
    <t>e-tron GT/RS e-tron GT</t>
  </si>
  <si>
    <t>SLCクラス</t>
  </si>
  <si>
    <t>ルノー</t>
  </si>
  <si>
    <t>クラウンスポーツ</t>
  </si>
  <si>
    <t>N-BOX スラッシュ</t>
  </si>
  <si>
    <t>レガシィB4/ツーリングワゴン</t>
  </si>
  <si>
    <t>e-tron/ e-tronスポーツバック</t>
  </si>
  <si>
    <t>SLKクラス</t>
  </si>
  <si>
    <t>グランドチェロキー</t>
  </si>
  <si>
    <t>クラウンマジェスタ</t>
  </si>
  <si>
    <t>N-ONE</t>
  </si>
  <si>
    <t>レガシィB4/ツーリングワゴン（2009/5～）</t>
  </si>
  <si>
    <t>e-tronS/e-tronSスポーツバック</t>
  </si>
  <si>
    <t>Sクラス</t>
  </si>
  <si>
    <t>コマンダー</t>
  </si>
  <si>
    <t>アルカナ</t>
  </si>
  <si>
    <t>グランエース</t>
  </si>
  <si>
    <t>N-VAN</t>
  </si>
  <si>
    <t>レガシィアウトバック</t>
  </si>
  <si>
    <t>Q2</t>
  </si>
  <si>
    <t>Sクラスカブリオレ/クーペ</t>
  </si>
  <si>
    <t>コンパス</t>
  </si>
  <si>
    <t>アルピーヌ</t>
  </si>
  <si>
    <t>グランドハイエース</t>
  </si>
  <si>
    <t>N-WGN</t>
  </si>
  <si>
    <t>レガシィアウトバック(2014/10〜)</t>
  </si>
  <si>
    <t>Q3</t>
  </si>
  <si>
    <t>Vクラス</t>
  </si>
  <si>
    <t>チェロキー</t>
  </si>
  <si>
    <t>カングー</t>
  </si>
  <si>
    <t>クルーガー</t>
  </si>
  <si>
    <t>NSX</t>
  </si>
  <si>
    <t>スズキ</t>
  </si>
  <si>
    <t>Q4 e-tron/Q4スポーツバックe-tron</t>
  </si>
  <si>
    <t>スマート</t>
  </si>
  <si>
    <t>パトリオット</t>
  </si>
  <si>
    <t>カングー(2009/9～)</t>
  </si>
  <si>
    <t>サイ</t>
  </si>
  <si>
    <t>NSX(2017/2〜)</t>
  </si>
  <si>
    <t>Q5</t>
  </si>
  <si>
    <t>ラングラー</t>
  </si>
  <si>
    <t>キャプチャー</t>
  </si>
  <si>
    <t>S2000</t>
  </si>
  <si>
    <t>SX4</t>
  </si>
  <si>
    <t>Q7</t>
  </si>
  <si>
    <t>K/フォーツK</t>
  </si>
  <si>
    <t>レネゲード</t>
  </si>
  <si>
    <t>トゥインゴ</t>
  </si>
  <si>
    <t>シエンタ</t>
  </si>
  <si>
    <t>ZR-V</t>
  </si>
  <si>
    <t>Ｘ-BEE</t>
  </si>
  <si>
    <t>Q8</t>
  </si>
  <si>
    <t>フォーツ</t>
  </si>
  <si>
    <t>メガーヌ</t>
  </si>
  <si>
    <t>シエンタ(2022.8〜)</t>
  </si>
  <si>
    <t>アコード</t>
  </si>
  <si>
    <t>アルト / ラパン</t>
  </si>
  <si>
    <t>R8</t>
  </si>
  <si>
    <t>フォーフォー</t>
  </si>
  <si>
    <t>ラファール</t>
  </si>
  <si>
    <t>スープラ</t>
  </si>
  <si>
    <t>インサイト</t>
  </si>
  <si>
    <t>イグニス</t>
  </si>
  <si>
    <t>RS3</t>
  </si>
  <si>
    <t>アルファロメオ</t>
  </si>
  <si>
    <t>エクスプローラー</t>
  </si>
  <si>
    <t>ルーテシア</t>
  </si>
  <si>
    <t>スペイド</t>
  </si>
  <si>
    <t>インテグラ</t>
  </si>
  <si>
    <t>エスクード1.6</t>
  </si>
  <si>
    <t>RS4</t>
  </si>
  <si>
    <t>エスケープ</t>
  </si>
  <si>
    <t>セルシオ</t>
  </si>
  <si>
    <t>ヴェゼル</t>
  </si>
  <si>
    <t>エスクード2.4</t>
  </si>
  <si>
    <t>RS4アバント</t>
  </si>
  <si>
    <t>147</t>
  </si>
  <si>
    <t>フィエスタ</t>
  </si>
  <si>
    <t>エリシオン</t>
  </si>
  <si>
    <t>エブリイ</t>
  </si>
  <si>
    <t>RS5</t>
  </si>
  <si>
    <t>フォーカス</t>
  </si>
  <si>
    <t>コンチネンタルGT</t>
  </si>
  <si>
    <t>ソアラ</t>
  </si>
  <si>
    <t>オデッセイ</t>
  </si>
  <si>
    <t>キザシ</t>
  </si>
  <si>
    <t>RS5スポーツバック</t>
  </si>
  <si>
    <t>159</t>
  </si>
  <si>
    <t>マスタング</t>
  </si>
  <si>
    <t>コンチネンタルフライングスパー</t>
  </si>
  <si>
    <t>オデッセイ（2013/11〜)</t>
  </si>
  <si>
    <t>ジムニー</t>
  </si>
  <si>
    <t>RS6</t>
  </si>
  <si>
    <t>164</t>
  </si>
  <si>
    <t>テスラ</t>
  </si>
  <si>
    <t>ターボR</t>
  </si>
  <si>
    <t>タンク</t>
  </si>
  <si>
    <t>グレイス</t>
  </si>
  <si>
    <t>ジムニー(2018/7～)</t>
  </si>
  <si>
    <t>RS6アバント</t>
  </si>
  <si>
    <t>166</t>
  </si>
  <si>
    <t>ベンテイガ</t>
  </si>
  <si>
    <t>ノア / ヴォクシー</t>
  </si>
  <si>
    <t>クロスロード</t>
  </si>
  <si>
    <t>Ｌ</t>
  </si>
  <si>
    <t>ジムニーワイド/シエラ</t>
  </si>
  <si>
    <t>RS7</t>
  </si>
  <si>
    <t>4C</t>
  </si>
  <si>
    <t>モデル3</t>
  </si>
  <si>
    <t>ハイエース / ハイエースレジアス</t>
  </si>
  <si>
    <t>ジェイド</t>
  </si>
  <si>
    <t>スイフト</t>
  </si>
  <si>
    <t>TT</t>
  </si>
  <si>
    <t>GTV</t>
  </si>
  <si>
    <t>モデルS</t>
  </si>
  <si>
    <t>ハイエース ワイド・ミドルルーフ</t>
  </si>
  <si>
    <t>シビック</t>
  </si>
  <si>
    <t>スペーシア</t>
  </si>
  <si>
    <t>フォルクスワーゲン</t>
  </si>
  <si>
    <t>アルファGT</t>
  </si>
  <si>
    <t>モデルX</t>
  </si>
  <si>
    <t>オペル・アストラ</t>
  </si>
  <si>
    <t>ハイエース ハイルーフ・スーパーロング</t>
  </si>
  <si>
    <t>スペーシアベース</t>
  </si>
  <si>
    <t>ジュリア</t>
  </si>
  <si>
    <t>モデルY</t>
  </si>
  <si>
    <t>オペル・ヴィータ</t>
  </si>
  <si>
    <t>ハイラックス</t>
  </si>
  <si>
    <t>ソリオ</t>
  </si>
  <si>
    <t>ID.4</t>
  </si>
  <si>
    <t>ジュリエッタ</t>
  </si>
  <si>
    <t>テスラロードスター</t>
  </si>
  <si>
    <t>サーブ・9-3</t>
  </si>
  <si>
    <t>ハイラックスサーフ</t>
  </si>
  <si>
    <t>ステップワゴン</t>
  </si>
  <si>
    <t>ハスラー</t>
  </si>
  <si>
    <t>ID.5</t>
  </si>
  <si>
    <t>ステルビオ</t>
  </si>
  <si>
    <t>ダッジ・ラム</t>
  </si>
  <si>
    <t>パッソ</t>
  </si>
  <si>
    <t>ストリーム</t>
  </si>
  <si>
    <t>バレーノ</t>
  </si>
  <si>
    <t>ＵＰ!</t>
  </si>
  <si>
    <t>スパイダー</t>
  </si>
  <si>
    <t>ダッジ・チャージャー</t>
  </si>
  <si>
    <t>ハリアー</t>
  </si>
  <si>
    <t>ゼスト</t>
  </si>
  <si>
    <t>アルテオン</t>
  </si>
  <si>
    <t>スポーツワゴン</t>
  </si>
  <si>
    <t>240</t>
  </si>
  <si>
    <t>ダッジ・チャレンジャー</t>
  </si>
  <si>
    <t>バモス</t>
  </si>
  <si>
    <t>クロスゴルフ</t>
  </si>
  <si>
    <t>トナーレ</t>
  </si>
  <si>
    <t>940</t>
  </si>
  <si>
    <t>ダッジ・ナイトロ</t>
  </si>
  <si>
    <t>プリウス</t>
  </si>
  <si>
    <t>ダイハツ</t>
  </si>
  <si>
    <t>クロスポロ</t>
  </si>
  <si>
    <t>ブレラ</t>
  </si>
  <si>
    <t>C30</t>
  </si>
  <si>
    <t>ハマー・H2</t>
  </si>
  <si>
    <t>プリウスα</t>
  </si>
  <si>
    <t>ゴルフ</t>
  </si>
  <si>
    <t>ミト</t>
  </si>
  <si>
    <t>C40</t>
  </si>
  <si>
    <t>ハマー・H3</t>
  </si>
  <si>
    <t>ポルテ</t>
  </si>
  <si>
    <t>フィットシャトル</t>
  </si>
  <si>
    <t>WAKE</t>
  </si>
  <si>
    <t>ゴルフヴァリアント</t>
  </si>
  <si>
    <t>フィアット</t>
  </si>
  <si>
    <t>C70</t>
  </si>
  <si>
    <t>マセラティ・ギブリ</t>
  </si>
  <si>
    <t xml:space="preserve">マークII </t>
  </si>
  <si>
    <t>フリード</t>
  </si>
  <si>
    <t>アトレー</t>
  </si>
  <si>
    <t>ゴルフオールトラック</t>
  </si>
  <si>
    <t>EX30</t>
  </si>
  <si>
    <t>マセラティ・クワトロポルテ</t>
  </si>
  <si>
    <t>マークX</t>
  </si>
  <si>
    <t>ライフ</t>
  </si>
  <si>
    <t>キャスト</t>
  </si>
  <si>
    <t xml:space="preserve">ゴルフトゥーラン </t>
  </si>
  <si>
    <t>アバルト124スパイダー</t>
  </si>
  <si>
    <t>S40</t>
  </si>
  <si>
    <t>マセラティ・レヴァンテ</t>
  </si>
  <si>
    <t>マークX（2012/8～）</t>
  </si>
  <si>
    <t>レジェンド</t>
  </si>
  <si>
    <t>コペン</t>
  </si>
  <si>
    <t>ジェッタ</t>
  </si>
  <si>
    <t>クーペフィアット</t>
  </si>
  <si>
    <t>S60</t>
  </si>
  <si>
    <t>光岡・ビュート</t>
  </si>
  <si>
    <t>マークXジオ</t>
  </si>
  <si>
    <t>三菱</t>
  </si>
  <si>
    <t>タフト</t>
  </si>
  <si>
    <t>シャラン</t>
  </si>
  <si>
    <t>パンダ</t>
  </si>
  <si>
    <t>S70</t>
  </si>
  <si>
    <t>光岡・ロックスター</t>
  </si>
  <si>
    <t>ミライ</t>
  </si>
  <si>
    <t>タント</t>
  </si>
  <si>
    <t>シロッコ</t>
  </si>
  <si>
    <t>フィアット500/アバルト500</t>
  </si>
  <si>
    <t>S80</t>
  </si>
  <si>
    <t>リンカーン・ナビゲーター</t>
  </si>
  <si>
    <t>ヤリス/GRヤリス</t>
  </si>
  <si>
    <t>ek</t>
  </si>
  <si>
    <t>トコット</t>
  </si>
  <si>
    <t>ティークロス</t>
  </si>
  <si>
    <t>フィアット500X</t>
  </si>
  <si>
    <t>ロータス・エリーゼ</t>
  </si>
  <si>
    <t>ヤリスクロス</t>
  </si>
  <si>
    <t>ekクロス</t>
  </si>
  <si>
    <t>トール</t>
  </si>
  <si>
    <t>ティーロック</t>
  </si>
  <si>
    <t>フィアット600e</t>
  </si>
  <si>
    <t>ロータス・エキシージ</t>
  </si>
  <si>
    <t>ライズ</t>
  </si>
  <si>
    <t>ekスペース</t>
  </si>
  <si>
    <t>ハイゼット</t>
  </si>
  <si>
    <t>ティグアン</t>
  </si>
  <si>
    <t>プント</t>
  </si>
  <si>
    <t>S90</t>
  </si>
  <si>
    <t>ヒュンダイ・アイオニック5</t>
  </si>
  <si>
    <t>GX</t>
  </si>
  <si>
    <t>LM</t>
  </si>
  <si>
    <t>クラウンエステート</t>
  </si>
  <si>
    <t>サクシード/プロボックス</t>
  </si>
  <si>
    <t>センチュリーSUV</t>
  </si>
  <si>
    <t>センチュリーセダン</t>
  </si>
  <si>
    <t>タウンエースノア/ライトエースノア</t>
  </si>
  <si>
    <t>ピクシスエポック</t>
  </si>
  <si>
    <t>ピクシストラック</t>
  </si>
  <si>
    <t>ピクシスバン</t>
  </si>
  <si>
    <t>軽トラ</t>
  </si>
  <si>
    <t>ランドクルーザー250</t>
  </si>
  <si>
    <t>ランドクルーザー300</t>
  </si>
  <si>
    <t>ランドクルーザー70</t>
  </si>
  <si>
    <t>クリッパートラック</t>
  </si>
  <si>
    <t>クリッパーバン</t>
  </si>
  <si>
    <t>クリッパーリオ</t>
  </si>
  <si>
    <t>WR-V</t>
  </si>
  <si>
    <t>アクティトラック</t>
  </si>
  <si>
    <t>トライトン</t>
  </si>
  <si>
    <t>ミニキャブミーム</t>
  </si>
  <si>
    <t>ミニキャブトラック</t>
  </si>
  <si>
    <t>CX-80</t>
  </si>
  <si>
    <t>スクラムトラック</t>
  </si>
  <si>
    <t>スクラムワゴン</t>
  </si>
  <si>
    <t>ファミリアバン</t>
  </si>
  <si>
    <t>フレアクロスオーバー</t>
  </si>
  <si>
    <t>ボンゴバン</t>
  </si>
  <si>
    <t>ボンゴブローニイバン</t>
  </si>
  <si>
    <t>サンバートラック</t>
  </si>
  <si>
    <t>シフォン</t>
  </si>
  <si>
    <t>ジャスティ</t>
  </si>
  <si>
    <t>プレオプラス</t>
  </si>
  <si>
    <t>キャリィ</t>
  </si>
  <si>
    <t>ジムニーノマド</t>
  </si>
  <si>
    <t>スーパーキャリィ</t>
  </si>
  <si>
    <t>フロンクス</t>
  </si>
  <si>
    <t>ランディ</t>
  </si>
  <si>
    <t>ワゴンRワイド/ソリオ/プラス</t>
  </si>
  <si>
    <t>グランマックス</t>
  </si>
  <si>
    <t>ハイゼットカーゴ</t>
  </si>
  <si>
    <t>ハイゼットトラック</t>
  </si>
  <si>
    <t>MINIクーパー/クーペ</t>
  </si>
  <si>
    <t>155/156</t>
  </si>
  <si>
    <t>ディフェンダー110、130</t>
  </si>
  <si>
    <t>DB12</t>
  </si>
  <si>
    <t>DBX</t>
  </si>
  <si>
    <t>ヴァンキッシュ</t>
  </si>
  <si>
    <t>ヴァンテージ</t>
  </si>
  <si>
    <t>CTS/CT5</t>
  </si>
  <si>
    <t>XT-６</t>
  </si>
  <si>
    <t>アベンジャー</t>
  </si>
  <si>
    <t>EX40</t>
  </si>
  <si>
    <t>キャデラック</t>
    <phoneticPr fontId="5"/>
  </si>
  <si>
    <t>アストンマーティン</t>
    <phoneticPr fontId="5"/>
  </si>
  <si>
    <t>ベントレー</t>
    <phoneticPr fontId="5"/>
  </si>
  <si>
    <t>ボルボ</t>
    <phoneticPr fontId="5"/>
  </si>
  <si>
    <t>フォード</t>
    <phoneticPr fontId="5"/>
  </si>
  <si>
    <t>GRカローラ</t>
  </si>
  <si>
    <t>クリッパーEV</t>
  </si>
  <si>
    <t>N-VAN e：</t>
  </si>
  <si>
    <t>シビックタイプR</t>
  </si>
  <si>
    <t>フィット(クロスター含む)</t>
  </si>
  <si>
    <t>DAYS（デイズ）</t>
    <phoneticPr fontId="5"/>
  </si>
  <si>
    <t>WRX S４</t>
  </si>
  <si>
    <t>ワゴンR/スマイル</t>
  </si>
  <si>
    <t>4シリーズ グランクーペ</t>
  </si>
  <si>
    <t>A5/S5(スポーツバック含む)</t>
  </si>
  <si>
    <t>Eクラス220d</t>
  </si>
  <si>
    <t>シルバラード</t>
  </si>
  <si>
    <t>ドルフィン</t>
  </si>
  <si>
    <t>シール</t>
  </si>
  <si>
    <t>シーライオン7</t>
  </si>
  <si>
    <t>ATTO 3</t>
  </si>
  <si>
    <t>光岡・バディ</t>
  </si>
  <si>
    <t>マクラーレンGT</t>
  </si>
  <si>
    <t>その他</t>
    <phoneticPr fontId="5"/>
  </si>
  <si>
    <t>BYD</t>
    <phoneticPr fontId="5"/>
  </si>
  <si>
    <t>ランドローバー</t>
    <phoneticPr fontId="5"/>
  </si>
  <si>
    <t>ジャガー</t>
    <phoneticPr fontId="5"/>
  </si>
  <si>
    <t>eビターラ</t>
    <phoneticPr fontId="5"/>
  </si>
  <si>
    <t>L</t>
    <phoneticPr fontId="5"/>
  </si>
  <si>
    <t>単品施工・セット施工などを追記</t>
  </si>
  <si>
    <t>ガラス・樹脂・ヘッドライト・ホイール</t>
  </si>
  <si>
    <t>オプション</t>
  </si>
  <si>
    <t>オプション／状態により設定</t>
  </si>
  <si>
    <t>重研磨</t>
  </si>
  <si>
    <t>下地処理</t>
  </si>
  <si>
    <t>中研磨</t>
  </si>
  <si>
    <t>軽研磨</t>
  </si>
  <si>
    <t>撥水トップコート</t>
  </si>
  <si>
    <t>RAIN DANCES COAT</t>
  </si>
  <si>
    <t>トップコート</t>
  </si>
  <si>
    <t>メンテナンス剤1本</t>
    <rPh sb="6" eb="7">
      <t>ザイ</t>
    </rPh>
    <rPh sb="8" eb="9">
      <t>ホン</t>
    </rPh>
    <phoneticPr fontId="5"/>
  </si>
  <si>
    <t>エースブライト</t>
    <phoneticPr fontId="5"/>
  </si>
  <si>
    <t>セルフメンテナンス剤</t>
    <rPh sb="9" eb="10">
      <t>ザイ</t>
    </rPh>
    <phoneticPr fontId="5"/>
  </si>
  <si>
    <t>最上位コーテイング</t>
    <rPh sb="0" eb="3">
      <t>サイジョウイ</t>
    </rPh>
    <phoneticPr fontId="5"/>
  </si>
  <si>
    <r>
      <t>■スペシャルコート■
1</t>
    </r>
    <r>
      <rPr>
        <b/>
        <sz val="11"/>
        <color rgb="FF222222"/>
        <rFont val="ＭＳ ゴシック"/>
        <family val="3"/>
        <charset val="128"/>
      </rPr>
      <t>層</t>
    </r>
    <r>
      <rPr>
        <b/>
        <sz val="11"/>
        <color rgb="FF222222"/>
        <rFont val="Carlito"/>
      </rPr>
      <t>GP hydrophilic</t>
    </r>
    <r>
      <rPr>
        <b/>
        <sz val="11"/>
        <color rgb="FF222222"/>
        <rFont val="ＭＳ ゴシック"/>
        <family val="3"/>
        <charset val="128"/>
      </rPr>
      <t xml:space="preserve">（親水性）
</t>
    </r>
    <r>
      <rPr>
        <b/>
        <sz val="11"/>
        <color rgb="FF222222"/>
        <rFont val="Arial"/>
        <family val="2"/>
      </rPr>
      <t>2</t>
    </r>
    <r>
      <rPr>
        <b/>
        <sz val="11"/>
        <color rgb="FF222222"/>
        <rFont val="ＭＳ ゴシック"/>
        <family val="3"/>
        <charset val="128"/>
      </rPr>
      <t>層</t>
    </r>
    <r>
      <rPr>
        <b/>
        <sz val="11"/>
        <color rgb="FF222222"/>
        <rFont val="Arial"/>
        <family val="2"/>
      </rPr>
      <t xml:space="preserve">GPSMOOTH
</t>
    </r>
    <r>
      <rPr>
        <b/>
        <sz val="11"/>
        <color rgb="FF222222"/>
        <rFont val="ＭＳ ゴシック"/>
        <family val="2"/>
        <charset val="128"/>
      </rPr>
      <t>3層GPSMOOTH
4層GPFOMULA</t>
    </r>
    <rPh sb="12" eb="13">
      <t>ソウ</t>
    </rPh>
    <rPh sb="34" eb="35">
      <t>ソウ</t>
    </rPh>
    <rPh sb="45" eb="46">
      <t>ソウ</t>
    </rPh>
    <rPh sb="56" eb="57">
      <t>ソウ</t>
    </rPh>
    <phoneticPr fontId="5"/>
  </si>
  <si>
    <t>ボディコート</t>
  </si>
  <si>
    <t>最上位ボディコーティング</t>
    <rPh sb="0" eb="3">
      <t>サイジョウイ</t>
    </rPh>
    <rPh sb="1" eb="3">
      <t>ジョウイ</t>
    </rPh>
    <phoneticPr fontId="5"/>
  </si>
  <si>
    <t>GP Formula</t>
    <phoneticPr fontId="5"/>
  </si>
  <si>
    <t>親水タイプ</t>
  </si>
  <si>
    <r>
      <t>GP hydrophilic</t>
    </r>
    <r>
      <rPr>
        <b/>
        <sz val="11"/>
        <color rgb="FF222222"/>
        <rFont val="ＭＳ ゴシック"/>
        <family val="3"/>
        <charset val="128"/>
      </rPr>
      <t>（親水性）</t>
    </r>
    <r>
      <rPr>
        <b/>
        <sz val="11"/>
        <color rgb="FF222222"/>
        <rFont val="Carlito"/>
      </rPr>
      <t>下地用</t>
    </r>
    <rPh sb="19" eb="21">
      <t>シタジ</t>
    </rPh>
    <rPh sb="21" eb="22">
      <t>ヨウ</t>
    </rPh>
    <phoneticPr fontId="5"/>
  </si>
  <si>
    <t>ワンボックス向け・高平滑仕上げ</t>
  </si>
  <si>
    <r>
      <t xml:space="preserve">GP SMOOTH </t>
    </r>
    <r>
      <rPr>
        <b/>
        <sz val="11"/>
        <color rgb="FF222222"/>
        <rFont val="ＭＳ ゴシック"/>
        <family val="3"/>
        <charset val="128"/>
      </rPr>
      <t>3層コーティング</t>
    </r>
    <phoneticPr fontId="5"/>
  </si>
  <si>
    <r>
      <t xml:space="preserve">GP SMOOTH </t>
    </r>
    <r>
      <rPr>
        <b/>
        <sz val="11"/>
        <color rgb="FF222222"/>
        <rFont val="ＭＳ ゴシック"/>
        <family val="3"/>
        <charset val="128"/>
      </rPr>
      <t>2層コーティング</t>
    </r>
    <phoneticPr fontId="5"/>
  </si>
  <si>
    <t xml:space="preserve">GP SMOOTH </t>
    <phoneticPr fontId="5"/>
  </si>
  <si>
    <t>超撥水・有機ポリシラザン</t>
  </si>
  <si>
    <t>GPCOAT for Body 2回塗り</t>
    <rPh sb="17" eb="19">
      <t>カイヌ</t>
    </rPh>
    <phoneticPr fontId="5"/>
  </si>
  <si>
    <t>GPCOAT for Body</t>
  </si>
  <si>
    <t>特徴・用途</t>
  </si>
  <si>
    <t>施工メニュー</t>
  </si>
  <si>
    <t>分類</t>
  </si>
  <si>
    <t>価格を変更する場合は、黄色のセルを直接編集してください。施工受付・作業指示書の金額へ反映されます。</t>
  </si>
  <si>
    <r>
      <t>COAT</t>
    </r>
    <r>
      <rPr>
        <b/>
        <sz val="17"/>
        <color rgb="FFFFFFFF"/>
        <rFont val="ＭＳ ゴシック"/>
        <family val="3"/>
        <charset val="128"/>
      </rPr>
      <t>　施工価格表（税込）</t>
    </r>
    <phoneticPr fontId="5"/>
  </si>
  <si>
    <t>洗車キズやくすみなど、塗装表面の浅いダメージを整え、ツヤと光沢を引き出します。</t>
  </si>
  <si>
    <t>目立つ洗車キズ・雨ジミ・水アカなどを状態に応じて磨き、コーティングが定着しやすい滑らかな下地に仕上げます。</t>
  </si>
  <si>
    <t>深めのキズや強いくすみ、塗装の劣化を確認しながら段階的に研磨します。状態により施工可否・料金をご案内します。</t>
  </si>
  <si>
    <t>ボディを保護し、深いツヤと美しい光沢を与えるベーシックコーティングです。日常の汚れを落としやすくします。</t>
  </si>
  <si>
    <t>GPCOATを重ねて施工し、ツヤ・膜厚感・保護性能をさらに高める仕上げです。</t>
  </si>
  <si>
    <t>なめらかな手触りと透明感のあるツヤが特長のコーティングです。汚れが付きにくく、お手入れもしやすくなります。</t>
  </si>
  <si>
    <t>GP SMOOTHを2層に重ね、光沢感と保護性能を高めたコースです。より上質なツヤを求める方におすすめです。</t>
  </si>
  <si>
    <t>GP SMOOTHを3層施工し、深みのある光沢としっかりした被膜感を実現します。新車・濃色車にもおすすめです。</t>
  </si>
  <si>
    <t>水がまとまって流れ落ちる親水性の下地コートです。雨ジミや水滴跡が気になる方、屋外駐車のお車にも適しています。</t>
  </si>
  <si>
    <t>高い光沢感と保護性能を両立したトップコートです。コーティングの美しさを引き立て、日常の汚れを落としやすくします。</t>
  </si>
  <si>
    <t>親水性下地の上にGP SMOOTHを2層、さらにGP Formulaで仕上げる4層構造のプレミアムコースです。深いツヤ、なめらかな質感、優れた保護性能をバランスよく追求します。</t>
  </si>
  <si>
    <t>雨が降るたびに水滴が軽やかに流れ、ボディの美しいツヤ
を保つトップコートです。撥水性を高め、汚れの付着を抑え
日頃のお手入れをラクにします。</t>
    <phoneticPr fontId="5"/>
  </si>
  <si>
    <t>コーティング施工車のツヤと撥水性を保つための
セルフメンテナンス剤です。水洗いでは取れにくい汚れを落としポリマー被膜を一層追加します。洗車後の濡れたボディに使用し、光沢感を補い、日常の汚れを付きにくくします。</t>
    <rPh sb="36" eb="38">
      <t>ミズアラ</t>
    </rPh>
    <rPh sb="41" eb="42">
      <t>ト</t>
    </rPh>
    <rPh sb="46" eb="47">
      <t>ヨゴ</t>
    </rPh>
    <rPh sb="49" eb="50">
      <t>オ</t>
    </rPh>
    <rPh sb="56" eb="58">
      <t>ヒマク</t>
    </rPh>
    <rPh sb="59" eb="61">
      <t>イッソウ</t>
    </rPh>
    <rPh sb="61" eb="63">
      <t>ツイカ</t>
    </rPh>
    <rPh sb="78" eb="80">
      <t>シヨウ</t>
    </rPh>
    <phoneticPr fontId="5"/>
  </si>
  <si>
    <t>気になる部分の施工を承ります。</t>
    <rPh sb="0" eb="1">
      <t>キ</t>
    </rPh>
    <rPh sb="4" eb="6">
      <t>ブブン</t>
    </rPh>
    <rPh sb="7" eb="9">
      <t>セコウ</t>
    </rPh>
    <rPh sb="10" eb="11">
      <t>ウケタマワ</t>
    </rPh>
    <phoneticPr fontId="5"/>
  </si>
  <si>
    <t>施工ステッカー （ 加・否 ）</t>
  </si>
  <si>
    <t>【ＴＥＬ】</t>
  </si>
  <si>
    <t>終了前に電話をする</t>
  </si>
  <si>
    <t>代車 （ あり・なし ）</t>
  </si>
  <si>
    <t>ご要望（お車の気になるところ）</t>
  </si>
  <si>
    <t>ナンバー</t>
  </si>
  <si>
    <t>車種</t>
  </si>
  <si>
    <t>：</t>
  </si>
  <si>
    <t>【引き取り時間】</t>
  </si>
  <si>
    <t>予約割  ・  新車割  ・  再施工  ・  優待券  ・  その他（ 　　　　    ）</t>
  </si>
  <si>
    <t>【終了予定時間】</t>
  </si>
  <si>
    <t>現金 ・ クレジット ・ （ポイント　　　　     　　 ）</t>
  </si>
  <si>
    <t>【お支払い方法】</t>
  </si>
  <si>
    <t>【受付時間】</t>
  </si>
  <si>
    <r>
      <rPr>
        <sz val="7.5"/>
        <color indexed="30"/>
        <rFont val="メイリオ"/>
        <family val="3"/>
        <charset val="128"/>
      </rPr>
      <t xml:space="preserve">SS  </t>
    </r>
    <r>
      <rPr>
        <sz val="7.5"/>
        <color indexed="30"/>
        <rFont val="Noto Sans CJK SC"/>
        <family val="2"/>
      </rPr>
      <t xml:space="preserve">・  </t>
    </r>
    <r>
      <rPr>
        <sz val="7.5"/>
        <color indexed="30"/>
        <rFont val="メイリオ"/>
        <family val="3"/>
        <charset val="128"/>
      </rPr>
      <t xml:space="preserve">S  </t>
    </r>
    <r>
      <rPr>
        <sz val="7.5"/>
        <color indexed="30"/>
        <rFont val="Noto Sans CJK SC"/>
        <family val="2"/>
      </rPr>
      <t xml:space="preserve">・  </t>
    </r>
    <r>
      <rPr>
        <sz val="7.5"/>
        <color indexed="30"/>
        <rFont val="メイリオ"/>
        <family val="3"/>
        <charset val="128"/>
      </rPr>
      <t xml:space="preserve">M  </t>
    </r>
    <r>
      <rPr>
        <sz val="7.5"/>
        <color indexed="30"/>
        <rFont val="Noto Sans CJK SC"/>
        <family val="2"/>
      </rPr>
      <t>・　</t>
    </r>
    <r>
      <rPr>
        <sz val="7.5"/>
        <color indexed="30"/>
        <rFont val="メイリオ"/>
        <family val="3"/>
        <charset val="128"/>
      </rPr>
      <t>L</t>
    </r>
    <r>
      <rPr>
        <sz val="7.5"/>
        <color indexed="30"/>
        <rFont val="Noto Sans CJK SC"/>
        <family val="2"/>
      </rPr>
      <t>　・　</t>
    </r>
    <r>
      <rPr>
        <sz val="7.5"/>
        <color indexed="30"/>
        <rFont val="メイリオ"/>
        <family val="3"/>
        <charset val="128"/>
      </rPr>
      <t xml:space="preserve">LL  </t>
    </r>
    <r>
      <rPr>
        <sz val="7.5"/>
        <color indexed="30"/>
        <rFont val="Noto Sans CJK SC"/>
        <family val="2"/>
      </rPr>
      <t xml:space="preserve">・  </t>
    </r>
    <r>
      <rPr>
        <sz val="7.5"/>
        <color indexed="30"/>
        <rFont val="メイリオ"/>
        <family val="3"/>
        <charset val="128"/>
      </rPr>
      <t xml:space="preserve">XL  </t>
    </r>
    <r>
      <rPr>
        <sz val="7.5"/>
        <color indexed="30"/>
        <rFont val="Noto Sans CJK SC"/>
        <family val="2"/>
      </rPr>
      <t xml:space="preserve">・  </t>
    </r>
    <r>
      <rPr>
        <sz val="7.5"/>
        <color indexed="30"/>
        <rFont val="メイリオ"/>
        <family val="3"/>
        <charset val="128"/>
      </rPr>
      <t>(</t>
    </r>
    <r>
      <rPr>
        <sz val="7.5"/>
        <color indexed="30"/>
        <rFont val="Noto Sans CJK SC"/>
        <family val="2"/>
      </rPr>
      <t xml:space="preserve">他社コーティング施工車 </t>
    </r>
    <r>
      <rPr>
        <sz val="7.5"/>
        <color indexed="30"/>
        <rFont val="メイリオ"/>
        <family val="3"/>
        <charset val="128"/>
      </rPr>
      <t>)</t>
    </r>
  </si>
  <si>
    <t>【お車のサイズ】</t>
  </si>
  <si>
    <t>【受付担当者】</t>
  </si>
  <si>
    <r>
      <rPr>
        <sz val="7.5"/>
        <color indexed="30"/>
        <rFont val="Noto Sans CJK SC"/>
        <family val="2"/>
      </rPr>
      <t xml:space="preserve">新規ご来店  </t>
    </r>
    <r>
      <rPr>
        <sz val="7.5"/>
        <color indexed="30"/>
        <rFont val="メイリオ"/>
        <family val="3"/>
        <charset val="128"/>
      </rPr>
      <t xml:space="preserve">/ </t>
    </r>
    <r>
      <rPr>
        <sz val="7.5"/>
        <color indexed="30"/>
        <rFont val="Noto Sans CJK SC"/>
        <family val="2"/>
      </rPr>
      <t>お得意様</t>
    </r>
  </si>
  <si>
    <t>　　　　　年　　　　　月　　　　　日</t>
  </si>
  <si>
    <t>コーティング事前メモ</t>
    <phoneticPr fontId="5"/>
  </si>
  <si>
    <t>下地処理</t>
    <rPh sb="0" eb="4">
      <t>シタジショリ</t>
    </rPh>
    <phoneticPr fontId="5"/>
  </si>
  <si>
    <t>コーティング種類</t>
    <rPh sb="6" eb="8">
      <t>シュルイ</t>
    </rPh>
    <phoneticPr fontId="5"/>
  </si>
  <si>
    <t>トップコート</t>
    <phoneticPr fontId="5"/>
  </si>
  <si>
    <t>メンテナンス剤　エースブライト</t>
    <rPh sb="6" eb="7">
      <t>ザイ</t>
    </rPh>
    <phoneticPr fontId="5"/>
  </si>
  <si>
    <t>要・不要</t>
    <rPh sb="0" eb="1">
      <t>ヨウ</t>
    </rPh>
    <rPh sb="2" eb="4">
      <t>フヨウ</t>
    </rPh>
    <phoneticPr fontId="5"/>
  </si>
  <si>
    <t>その他備考</t>
    <rPh sb="2" eb="3">
      <t>タ</t>
    </rPh>
    <rPh sb="3" eb="5">
      <t>ビコウ</t>
    </rPh>
    <phoneticPr fontId="5"/>
  </si>
  <si>
    <t>施工内容</t>
    <rPh sb="0" eb="4">
      <t>セコウナイヨウ</t>
    </rPh>
    <phoneticPr fontId="5"/>
  </si>
  <si>
    <t>その他</t>
    <rPh sb="2" eb="3">
      <t>タ</t>
    </rPh>
    <phoneticPr fontId="5"/>
  </si>
  <si>
    <t>お見積もり金額</t>
    <rPh sb="1" eb="3">
      <t>ミツ</t>
    </rPh>
    <rPh sb="5" eb="7">
      <t>キンガク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</si>
</sst>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¥#,##0"/>
  </numFmts>
  <fonts count="31">
    <font>
      <sz val="11"/>
      <color indexed="8"/>
      <name val="游ゴシック"/>
    </font>
    <font>
      <sz val="11"/>
      <color indexed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9"/>
      <color indexed="8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rgb="FFFFFFFF"/>
      <name val="ＭＳ Ｐゴシック"/>
      <family val="2"/>
      <charset val="128"/>
    </font>
    <font>
      <sz val="11"/>
      <color indexed="8"/>
      <name val="游ゴシック"/>
      <family val="3"/>
      <charset val="128"/>
    </font>
    <font>
      <sz val="11"/>
      <name val="Carlito"/>
    </font>
    <font>
      <b/>
      <sz val="11"/>
      <color rgb="FF222222"/>
      <name val="Carlito"/>
    </font>
    <font>
      <sz val="11"/>
      <name val="ＭＳ ゴシック"/>
      <family val="3"/>
      <charset val="128"/>
    </font>
    <font>
      <b/>
      <sz val="11"/>
      <color rgb="FF222222"/>
      <name val="ＭＳ ゴシック"/>
      <family val="3"/>
      <charset val="128"/>
    </font>
    <font>
      <b/>
      <sz val="11"/>
      <color rgb="FF222222"/>
      <name val="Arial"/>
      <family val="2"/>
    </font>
    <font>
      <b/>
      <sz val="11"/>
      <color rgb="FF222222"/>
      <name val="ＭＳ ゴシック"/>
      <family val="2"/>
      <charset val="128"/>
    </font>
    <font>
      <b/>
      <sz val="11"/>
      <color rgb="FFFFFFFF"/>
      <name val="Carlito"/>
    </font>
    <font>
      <sz val="10"/>
      <color rgb="FF555555"/>
      <name val="Carlito"/>
    </font>
    <font>
      <b/>
      <sz val="17"/>
      <color rgb="FFFFFFFF"/>
      <name val="Carlito"/>
    </font>
    <font>
      <b/>
      <sz val="17"/>
      <color rgb="FFFFFFFF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游ゴシック"/>
      <family val="3"/>
      <charset val="128"/>
    </font>
    <font>
      <sz val="12"/>
      <name val="Carlito"/>
    </font>
    <font>
      <sz val="12"/>
      <color indexed="8"/>
      <name val="游ゴシック"/>
      <family val="3"/>
      <charset val="128"/>
    </font>
    <font>
      <sz val="11"/>
      <name val="メイリオ"/>
      <family val="3"/>
      <charset val="128"/>
    </font>
    <font>
      <sz val="11"/>
      <color indexed="30"/>
      <name val="メイリオ"/>
      <family val="3"/>
      <charset val="128"/>
    </font>
    <font>
      <sz val="7.5"/>
      <color indexed="30"/>
      <name val="Noto Sans CJK SC"/>
      <family val="2"/>
    </font>
    <font>
      <sz val="9"/>
      <color indexed="30"/>
      <name val="メイリオ"/>
      <family val="3"/>
      <charset val="128"/>
    </font>
    <font>
      <u/>
      <sz val="7.5"/>
      <color indexed="30"/>
      <name val="Noto Sans CJK SC"/>
      <family val="2"/>
    </font>
    <font>
      <sz val="9"/>
      <name val="メイリオ"/>
      <family val="3"/>
      <charset val="128"/>
    </font>
    <font>
      <sz val="7.5"/>
      <color indexed="30"/>
      <name val="メイリオ"/>
      <family val="3"/>
      <charset val="128"/>
    </font>
    <font>
      <b/>
      <sz val="22"/>
      <color indexed="9"/>
      <name val="Noto Sans CJK SC"/>
      <family val="2"/>
    </font>
    <font>
      <b/>
      <sz val="22"/>
      <color rgb="FFFFFFFF"/>
      <name val="ＭＳ 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04C492"/>
        <bgColor rgb="FF000000"/>
      </patternFill>
    </fill>
    <fill>
      <patternFill patternType="solid">
        <fgColor rgb="FFF2F2F2"/>
      </patternFill>
    </fill>
    <fill>
      <patternFill patternType="solid">
        <fgColor rgb="FFFFF7D6"/>
      </patternFill>
    </fill>
    <fill>
      <patternFill patternType="solid">
        <fgColor rgb="FFC8102E"/>
      </patternFill>
    </fill>
    <fill>
      <patternFill patternType="solid">
        <fgColor rgb="FF1B1B1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indexed="30"/>
        <bgColor indexed="21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medium">
        <color indexed="30"/>
      </right>
      <top/>
      <bottom style="medium">
        <color indexed="30"/>
      </bottom>
      <diagonal/>
    </border>
    <border>
      <left style="medium">
        <color indexed="30"/>
      </left>
      <right/>
      <top/>
      <bottom style="medium">
        <color indexed="30"/>
      </bottom>
      <diagonal/>
    </border>
    <border>
      <left/>
      <right style="medium">
        <color indexed="30"/>
      </right>
      <top/>
      <bottom/>
      <diagonal/>
    </border>
    <border>
      <left/>
      <right style="medium">
        <color indexed="30"/>
      </right>
      <top style="medium">
        <color indexed="30"/>
      </top>
      <bottom/>
      <diagonal/>
    </border>
    <border>
      <left style="medium">
        <color indexed="30"/>
      </left>
      <right/>
      <top style="medium">
        <color indexed="30"/>
      </top>
      <bottom/>
      <diagonal/>
    </border>
    <border>
      <left/>
      <right/>
      <top/>
      <bottom style="medium">
        <color indexed="30"/>
      </bottom>
      <diagonal/>
    </border>
    <border>
      <left style="medium">
        <color indexed="30"/>
      </left>
      <right/>
      <top/>
      <bottom/>
      <diagonal/>
    </border>
    <border>
      <left/>
      <right/>
      <top style="medium">
        <color indexed="30"/>
      </top>
      <bottom/>
      <diagonal/>
    </border>
    <border>
      <left style="medium">
        <color indexed="30"/>
      </left>
      <right style="medium">
        <color indexed="30"/>
      </right>
      <top/>
      <bottom style="medium">
        <color indexed="30"/>
      </bottom>
      <diagonal/>
    </border>
    <border>
      <left style="medium">
        <color indexed="30"/>
      </left>
      <right style="medium">
        <color indexed="30"/>
      </right>
      <top/>
      <bottom/>
      <diagonal/>
    </border>
    <border>
      <left style="medium">
        <color indexed="30"/>
      </left>
      <right style="medium">
        <color indexed="30"/>
      </right>
      <top style="medium">
        <color indexed="30"/>
      </top>
      <bottom/>
      <diagonal/>
    </border>
    <border>
      <left/>
      <right style="medium">
        <color indexed="30"/>
      </right>
      <top style="hair">
        <color indexed="48"/>
      </top>
      <bottom style="medium">
        <color indexed="30"/>
      </bottom>
      <diagonal/>
    </border>
    <border>
      <left style="hair">
        <color indexed="48"/>
      </left>
      <right/>
      <top style="hair">
        <color indexed="48"/>
      </top>
      <bottom style="medium">
        <color indexed="30"/>
      </bottom>
      <diagonal/>
    </border>
    <border>
      <left style="medium">
        <color indexed="30"/>
      </left>
      <right style="hair">
        <color indexed="48"/>
      </right>
      <top style="hair">
        <color indexed="48"/>
      </top>
      <bottom style="medium">
        <color indexed="30"/>
      </bottom>
      <diagonal/>
    </border>
    <border>
      <left/>
      <right style="medium">
        <color indexed="30"/>
      </right>
      <top style="hair">
        <color indexed="48"/>
      </top>
      <bottom style="hair">
        <color indexed="48"/>
      </bottom>
      <diagonal/>
    </border>
    <border>
      <left style="hair">
        <color indexed="48"/>
      </left>
      <right/>
      <top style="hair">
        <color indexed="48"/>
      </top>
      <bottom style="hair">
        <color indexed="48"/>
      </bottom>
      <diagonal/>
    </border>
    <border>
      <left/>
      <right style="hair">
        <color indexed="48"/>
      </right>
      <top style="hair">
        <color indexed="48"/>
      </top>
      <bottom style="hair">
        <color indexed="48"/>
      </bottom>
      <diagonal/>
    </border>
    <border>
      <left style="medium">
        <color indexed="30"/>
      </left>
      <right/>
      <top style="hair">
        <color indexed="48"/>
      </top>
      <bottom style="hair">
        <color indexed="48"/>
      </bottom>
      <diagonal/>
    </border>
    <border>
      <left/>
      <right style="medium">
        <color indexed="30"/>
      </right>
      <top style="medium">
        <color indexed="30"/>
      </top>
      <bottom style="hair">
        <color indexed="48"/>
      </bottom>
      <diagonal/>
    </border>
    <border>
      <left style="hair">
        <color indexed="48"/>
      </left>
      <right/>
      <top style="medium">
        <color indexed="30"/>
      </top>
      <bottom style="hair">
        <color indexed="48"/>
      </bottom>
      <diagonal/>
    </border>
    <border>
      <left style="hair">
        <color indexed="48"/>
      </left>
      <right style="hair">
        <color indexed="48"/>
      </right>
      <top style="medium">
        <color indexed="30"/>
      </top>
      <bottom style="hair">
        <color indexed="48"/>
      </bottom>
      <diagonal/>
    </border>
    <border>
      <left style="medium">
        <color indexed="30"/>
      </left>
      <right style="hair">
        <color indexed="48"/>
      </right>
      <top style="medium">
        <color indexed="30"/>
      </top>
      <bottom style="hair">
        <color indexed="48"/>
      </bottom>
      <diagonal/>
    </border>
    <border>
      <left style="medium">
        <color indexed="30"/>
      </left>
      <right style="medium">
        <color indexed="30"/>
      </right>
      <top style="medium">
        <color indexed="30"/>
      </top>
      <bottom style="medium">
        <color indexed="30"/>
      </bottom>
      <diagonal/>
    </border>
    <border>
      <left/>
      <right/>
      <top style="medium">
        <color indexed="30"/>
      </top>
      <bottom style="medium">
        <color indexed="30"/>
      </bottom>
      <diagonal/>
    </border>
    <border>
      <left/>
      <right style="thin">
        <color indexed="64"/>
      </right>
      <top style="medium">
        <color indexed="30"/>
      </top>
      <bottom style="medium">
        <color indexed="30"/>
      </bottom>
      <diagonal/>
    </border>
    <border>
      <left style="thin">
        <color indexed="64"/>
      </left>
      <right/>
      <top style="medium">
        <color indexed="30"/>
      </top>
      <bottom style="medium">
        <color indexed="30"/>
      </bottom>
      <diagonal/>
    </border>
  </borders>
  <cellStyleXfs count="4">
    <xf numFmtId="0" fontId="0" fillId="0" borderId="0" applyNumberFormat="0" applyFill="0" applyBorder="0" applyProtection="0">
      <alignment vertical="center"/>
    </xf>
    <xf numFmtId="0" fontId="8" fillId="0" borderId="0"/>
    <xf numFmtId="0" fontId="8" fillId="0" borderId="0"/>
    <xf numFmtId="0" fontId="18" fillId="0" borderId="0"/>
  </cellStyleXfs>
  <cellXfs count="9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2" borderId="0" xfId="0" applyFill="1" applyBorder="1">
      <alignment vertical="center"/>
    </xf>
    <xf numFmtId="49" fontId="2" fillId="2" borderId="0" xfId="0" applyNumberFormat="1" applyFont="1" applyFill="1" applyBorder="1">
      <alignment vertical="center"/>
    </xf>
    <xf numFmtId="49" fontId="2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>
      <alignment vertical="center"/>
    </xf>
    <xf numFmtId="0" fontId="2" fillId="5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 shrinkToFit="1"/>
    </xf>
    <xf numFmtId="49" fontId="2" fillId="2" borderId="1" xfId="0" applyNumberFormat="1" applyFont="1" applyFill="1" applyBorder="1" applyAlignment="1">
      <alignment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0" fontId="1" fillId="3" borderId="1" xfId="0" applyFont="1" applyFill="1" applyBorder="1" applyAlignment="1">
      <alignment horizontal="left" vertical="center" shrinkToFit="1"/>
    </xf>
    <xf numFmtId="49" fontId="3" fillId="3" borderId="2" xfId="0" applyNumberFormat="1" applyFont="1" applyFill="1" applyBorder="1" applyAlignment="1">
      <alignment horizontal="left" vertical="center" shrinkToFit="1"/>
    </xf>
    <xf numFmtId="49" fontId="3" fillId="3" borderId="3" xfId="0" applyNumberFormat="1" applyFont="1" applyFill="1" applyBorder="1" applyAlignment="1">
      <alignment horizontal="left" vertical="center" shrinkToFit="1"/>
    </xf>
    <xf numFmtId="49" fontId="3" fillId="3" borderId="4" xfId="0" applyNumberFormat="1" applyFont="1" applyFill="1" applyBorder="1" applyAlignment="1">
      <alignment horizontal="left" vertical="center" shrinkToFit="1"/>
    </xf>
    <xf numFmtId="49" fontId="3" fillId="3" borderId="5" xfId="0" applyNumberFormat="1" applyFont="1" applyFill="1" applyBorder="1" applyAlignment="1">
      <alignment horizontal="left" vertical="center" shrinkToFit="1"/>
    </xf>
    <xf numFmtId="0" fontId="0" fillId="2" borderId="1" xfId="0" applyFill="1" applyBorder="1" applyAlignment="1">
      <alignment vertical="center" shrinkToFit="1"/>
    </xf>
    <xf numFmtId="49" fontId="6" fillId="6" borderId="6" xfId="0" applyNumberFormat="1" applyFont="1" applyFill="1" applyBorder="1" applyAlignment="1">
      <alignment horizontal="left" vertical="center" shrinkToFit="1"/>
    </xf>
    <xf numFmtId="49" fontId="6" fillId="6" borderId="7" xfId="0" applyNumberFormat="1" applyFont="1" applyFill="1" applyBorder="1" applyAlignment="1">
      <alignment horizontal="left" vertical="center" shrinkToFit="1"/>
    </xf>
    <xf numFmtId="49" fontId="6" fillId="6" borderId="8" xfId="0" applyNumberFormat="1" applyFont="1" applyFill="1" applyBorder="1" applyAlignment="1">
      <alignment horizontal="left" vertical="center" shrinkToFit="1"/>
    </xf>
    <xf numFmtId="49" fontId="6" fillId="6" borderId="9" xfId="0" applyNumberFormat="1" applyFont="1" applyFill="1" applyBorder="1" applyAlignment="1">
      <alignment horizontal="left" vertical="center" shrinkToFit="1"/>
    </xf>
    <xf numFmtId="49" fontId="1" fillId="3" borderId="2" xfId="0" applyNumberFormat="1" applyFont="1" applyFill="1" applyBorder="1" applyAlignment="1">
      <alignment horizontal="left" vertical="center" shrinkToFit="1"/>
    </xf>
    <xf numFmtId="49" fontId="1" fillId="3" borderId="3" xfId="0" applyNumberFormat="1" applyFont="1" applyFill="1" applyBorder="1" applyAlignment="1">
      <alignment horizontal="left" vertical="center" shrinkToFit="1"/>
    </xf>
    <xf numFmtId="49" fontId="1" fillId="3" borderId="4" xfId="0" applyNumberFormat="1" applyFont="1" applyFill="1" applyBorder="1" applyAlignment="1">
      <alignment horizontal="left" vertical="center" shrinkToFit="1"/>
    </xf>
    <xf numFmtId="49" fontId="1" fillId="3" borderId="5" xfId="0" applyNumberFormat="1" applyFont="1" applyFill="1" applyBorder="1" applyAlignment="1">
      <alignment horizontal="left" vertical="center" shrinkToFit="1"/>
    </xf>
    <xf numFmtId="49" fontId="3" fillId="3" borderId="1" xfId="0" applyNumberFormat="1" applyFont="1" applyFill="1" applyBorder="1" applyAlignment="1">
      <alignment horizontal="left" vertical="center" shrinkToFit="1"/>
    </xf>
    <xf numFmtId="0" fontId="8" fillId="0" borderId="0" xfId="1"/>
    <xf numFmtId="176" fontId="9" fillId="8" borderId="10" xfId="2" applyNumberFormat="1" applyFont="1" applyFill="1" applyBorder="1" applyAlignment="1">
      <alignment horizontal="center" vertical="center" wrapText="1"/>
    </xf>
    <xf numFmtId="0" fontId="0" fillId="0" borderId="10" xfId="2" applyFont="1" applyBorder="1" applyAlignment="1">
      <alignment vertical="center" wrapText="1"/>
    </xf>
    <xf numFmtId="0" fontId="9" fillId="0" borderId="10" xfId="2" applyFont="1" applyBorder="1" applyAlignment="1">
      <alignment vertical="center" wrapText="1"/>
    </xf>
    <xf numFmtId="0" fontId="10" fillId="0" borderId="10" xfId="2" applyFont="1" applyBorder="1" applyAlignment="1">
      <alignment vertical="center" wrapText="1"/>
    </xf>
    <xf numFmtId="0" fontId="14" fillId="9" borderId="11" xfId="2" applyFont="1" applyFill="1" applyBorder="1" applyAlignment="1">
      <alignment horizontal="center" vertical="center" wrapText="1"/>
    </xf>
    <xf numFmtId="0" fontId="8" fillId="0" borderId="0" xfId="1"/>
    <xf numFmtId="0" fontId="15" fillId="7" borderId="0" xfId="2" applyFont="1" applyFill="1" applyAlignment="1">
      <alignment vertical="center"/>
    </xf>
    <xf numFmtId="0" fontId="16" fillId="10" borderId="0" xfId="2" applyFont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13" xfId="2" applyFont="1" applyBorder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8" fillId="0" borderId="0" xfId="1" applyAlignment="1">
      <alignment wrapText="1"/>
    </xf>
    <xf numFmtId="0" fontId="20" fillId="12" borderId="0" xfId="1" applyFont="1" applyFill="1"/>
    <xf numFmtId="0" fontId="20" fillId="0" borderId="0" xfId="1" applyFont="1"/>
    <xf numFmtId="0" fontId="20" fillId="13" borderId="0" xfId="1" applyFont="1" applyFill="1"/>
    <xf numFmtId="0" fontId="21" fillId="0" borderId="12" xfId="0" applyFont="1" applyBorder="1" applyAlignment="1">
      <alignment vertical="center" wrapText="1"/>
    </xf>
    <xf numFmtId="0" fontId="21" fillId="0" borderId="0" xfId="0" applyFont="1" applyAlignment="1">
      <alignment vertical="center" wrapText="1"/>
    </xf>
    <xf numFmtId="0" fontId="20" fillId="5" borderId="0" xfId="1" applyFont="1" applyFill="1"/>
    <xf numFmtId="0" fontId="22" fillId="0" borderId="0" xfId="3" applyFont="1"/>
    <xf numFmtId="0" fontId="23" fillId="0" borderId="0" xfId="3" applyFont="1"/>
    <xf numFmtId="0" fontId="24" fillId="0" borderId="14" xfId="3" applyFont="1" applyBorder="1" applyAlignment="1">
      <alignment horizontal="left" indent="1"/>
    </xf>
    <xf numFmtId="0" fontId="25" fillId="0" borderId="15" xfId="3" applyFont="1" applyBorder="1" applyAlignment="1">
      <alignment horizontal="center"/>
    </xf>
    <xf numFmtId="0" fontId="24" fillId="0" borderId="16" xfId="3" applyFont="1" applyBorder="1" applyAlignment="1">
      <alignment horizontal="left" indent="1"/>
    </xf>
    <xf numFmtId="0" fontId="24" fillId="0" borderId="17" xfId="3" applyFont="1" applyBorder="1" applyAlignment="1">
      <alignment horizontal="left" vertical="center" indent="1"/>
    </xf>
    <xf numFmtId="0" fontId="24" fillId="0" borderId="18" xfId="3" applyFont="1" applyBorder="1" applyAlignment="1">
      <alignment horizontal="left" vertical="center" indent="1"/>
    </xf>
    <xf numFmtId="0" fontId="23" fillId="0" borderId="14" xfId="3" applyFont="1" applyBorder="1"/>
    <xf numFmtId="0" fontId="23" fillId="0" borderId="19" xfId="3" applyFont="1" applyBorder="1"/>
    <xf numFmtId="0" fontId="23" fillId="0" borderId="15" xfId="3" applyFont="1" applyBorder="1"/>
    <xf numFmtId="0" fontId="23" fillId="0" borderId="16" xfId="3" applyFont="1" applyBorder="1"/>
    <xf numFmtId="0" fontId="23" fillId="0" borderId="0" xfId="3" applyFont="1"/>
    <xf numFmtId="0" fontId="23" fillId="0" borderId="20" xfId="3" applyFont="1" applyBorder="1"/>
    <xf numFmtId="0" fontId="26" fillId="0" borderId="20" xfId="3" applyFont="1" applyBorder="1" applyAlignment="1">
      <alignment horizontal="left" vertical="center" indent="1"/>
    </xf>
    <xf numFmtId="0" fontId="23" fillId="0" borderId="17" xfId="3" applyFont="1" applyBorder="1"/>
    <xf numFmtId="0" fontId="23" fillId="0" borderId="21" xfId="3" applyFont="1" applyBorder="1"/>
    <xf numFmtId="0" fontId="23" fillId="0" borderId="18" xfId="3" applyFont="1" applyBorder="1"/>
    <xf numFmtId="0" fontId="27" fillId="0" borderId="0" xfId="3" applyFont="1"/>
    <xf numFmtId="0" fontId="28" fillId="0" borderId="22" xfId="3" applyFont="1" applyBorder="1" applyAlignment="1">
      <alignment horizontal="left" vertical="center"/>
    </xf>
    <xf numFmtId="0" fontId="28" fillId="0" borderId="22" xfId="3" applyFont="1" applyBorder="1" applyAlignment="1">
      <alignment horizontal="left" vertical="center" shrinkToFit="1"/>
    </xf>
    <xf numFmtId="0" fontId="28" fillId="0" borderId="23" xfId="3" applyFont="1" applyBorder="1" applyAlignment="1">
      <alignment horizontal="left" vertical="center"/>
    </xf>
    <xf numFmtId="0" fontId="28" fillId="0" borderId="23" xfId="3" applyFont="1" applyBorder="1" applyAlignment="1">
      <alignment horizontal="left" vertical="center" shrinkToFit="1"/>
    </xf>
    <xf numFmtId="0" fontId="28" fillId="0" borderId="23" xfId="3" applyFont="1" applyBorder="1" applyAlignment="1">
      <alignment horizontal="left" vertical="center" wrapText="1" shrinkToFit="1"/>
    </xf>
    <xf numFmtId="0" fontId="27" fillId="0" borderId="0" xfId="3" applyFont="1" applyAlignment="1">
      <alignment wrapText="1"/>
    </xf>
    <xf numFmtId="0" fontId="28" fillId="0" borderId="24" xfId="3" applyFont="1" applyBorder="1" applyAlignment="1">
      <alignment horizontal="left" vertical="center"/>
    </xf>
    <xf numFmtId="0" fontId="28" fillId="0" borderId="24" xfId="3" applyFont="1" applyBorder="1" applyAlignment="1">
      <alignment horizontal="left" vertical="center" shrinkToFit="1"/>
    </xf>
    <xf numFmtId="0" fontId="24" fillId="0" borderId="25" xfId="3" applyFont="1" applyBorder="1" applyAlignment="1">
      <alignment horizontal="center"/>
    </xf>
    <xf numFmtId="0" fontId="24" fillId="0" borderId="26" xfId="3" applyFont="1" applyBorder="1" applyAlignment="1">
      <alignment horizontal="left"/>
    </xf>
    <xf numFmtId="0" fontId="24" fillId="0" borderId="27" xfId="3" applyFont="1" applyBorder="1" applyAlignment="1">
      <alignment horizontal="left"/>
    </xf>
    <xf numFmtId="0" fontId="24" fillId="0" borderId="28" xfId="3" applyFont="1" applyBorder="1" applyAlignment="1">
      <alignment horizontal="center"/>
    </xf>
    <xf numFmtId="0" fontId="24" fillId="0" borderId="29" xfId="3" applyFont="1" applyBorder="1" applyAlignment="1">
      <alignment horizontal="left"/>
    </xf>
    <xf numFmtId="0" fontId="24" fillId="0" borderId="30" xfId="3" applyFont="1" applyBorder="1" applyAlignment="1">
      <alignment horizontal="left"/>
    </xf>
    <xf numFmtId="0" fontId="24" fillId="0" borderId="31" xfId="3" applyFont="1" applyBorder="1" applyAlignment="1">
      <alignment horizontal="left"/>
    </xf>
    <xf numFmtId="0" fontId="28" fillId="0" borderId="30" xfId="3" applyFont="1" applyBorder="1" applyAlignment="1">
      <alignment horizontal="left"/>
    </xf>
    <xf numFmtId="0" fontId="28" fillId="0" borderId="32" xfId="3" applyFont="1" applyBorder="1" applyAlignment="1">
      <alignment horizontal="left"/>
    </xf>
    <xf numFmtId="0" fontId="24" fillId="0" borderId="33" xfId="3" applyFont="1" applyBorder="1" applyAlignment="1">
      <alignment horizontal="left"/>
    </xf>
    <xf numFmtId="0" fontId="24" fillId="0" borderId="34" xfId="3" applyFont="1" applyBorder="1" applyAlignment="1">
      <alignment horizontal="center"/>
    </xf>
    <xf numFmtId="0" fontId="24" fillId="0" borderId="35" xfId="3" applyFont="1" applyBorder="1" applyAlignment="1">
      <alignment horizontal="center"/>
    </xf>
    <xf numFmtId="0" fontId="22" fillId="0" borderId="0" xfId="3" applyFont="1"/>
    <xf numFmtId="0" fontId="29" fillId="14" borderId="36" xfId="3" applyFont="1" applyFill="1" applyBorder="1" applyAlignment="1">
      <alignment horizontal="center" vertical="center"/>
    </xf>
    <xf numFmtId="0" fontId="30" fillId="14" borderId="36" xfId="3" applyFont="1" applyFill="1" applyBorder="1" applyAlignment="1">
      <alignment horizontal="center" vertical="center"/>
    </xf>
    <xf numFmtId="0" fontId="28" fillId="0" borderId="22" xfId="3" applyFont="1" applyBorder="1" applyAlignment="1">
      <alignment horizontal="center" vertical="center" shrinkToFit="1"/>
    </xf>
    <xf numFmtId="0" fontId="28" fillId="16" borderId="37" xfId="3" applyFont="1" applyFill="1" applyBorder="1" applyAlignment="1">
      <alignment horizontal="center"/>
    </xf>
    <xf numFmtId="0" fontId="28" fillId="16" borderId="38" xfId="3" applyFont="1" applyFill="1" applyBorder="1" applyAlignment="1">
      <alignment horizontal="center"/>
    </xf>
    <xf numFmtId="0" fontId="28" fillId="11" borderId="39" xfId="3" applyFont="1" applyFill="1" applyBorder="1" applyAlignment="1">
      <alignment horizontal="center"/>
    </xf>
    <xf numFmtId="0" fontId="28" fillId="11" borderId="38" xfId="3" applyFont="1" applyFill="1" applyBorder="1" applyAlignment="1">
      <alignment horizontal="center"/>
    </xf>
    <xf numFmtId="0" fontId="28" fillId="15" borderId="39" xfId="3" applyFont="1" applyFill="1" applyBorder="1" applyAlignment="1">
      <alignment horizontal="center"/>
    </xf>
    <xf numFmtId="0" fontId="28" fillId="15" borderId="37" xfId="3" applyFont="1" applyFill="1" applyBorder="1" applyAlignment="1">
      <alignment horizontal="center"/>
    </xf>
  </cellXfs>
  <cellStyles count="4">
    <cellStyle name="Normal" xfId="2" xr:uid="{96B33955-BD70-434F-B1BD-2B079C430873}"/>
    <cellStyle name="標準" xfId="0" builtinId="0"/>
    <cellStyle name="標準 2" xfId="1" xr:uid="{95978C6F-2841-46FD-AFE4-30B78B9E3FE4}"/>
    <cellStyle name="標準 3" xfId="3" xr:uid="{811E1903-2973-4CF7-BB8C-57764E24F32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7F7F7F"/>
      <rgbColor rgb="FF04C492"/>
      <rgbColor rgb="FFD8D8D8"/>
      <rgbColor rgb="FFFF26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213113</xdr:colOff>
      <xdr:row>122</xdr:row>
      <xdr:rowOff>80362</xdr:rowOff>
    </xdr:from>
    <xdr:to>
      <xdr:col>20</xdr:col>
      <xdr:colOff>0</xdr:colOff>
      <xdr:row>123</xdr:row>
      <xdr:rowOff>95250</xdr:rowOff>
    </xdr:to>
    <xdr:sp macro="" textlink="">
      <xdr:nvSpPr>
        <xdr:cNvPr id="2" name="テキスト ボックス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13913" y="17098362"/>
          <a:ext cx="4384287" cy="15458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noAutofit/>
        </a:bodyPr>
        <a:lstStyle/>
        <a:p>
          <a:pPr marL="0" marR="0" indent="0" algn="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sz="900" b="0" i="0" u="none" strike="noStrike" cap="none" spc="0" baseline="0">
              <a:solidFill>
                <a:srgbClr val="000000"/>
              </a:solidFill>
              <a:uFillTx/>
              <a:latin typeface="小塚ゴシック Pro R"/>
              <a:ea typeface="小塚ゴシック Pro R"/>
              <a:cs typeface="小塚ゴシック Pro R"/>
              <a:sym typeface="小塚ゴシック Pro R"/>
            </a:defRPr>
          </a:pPr>
          <a:r>
            <a:rPr sz="900" b="0" i="0" u="none" strike="noStrike" cap="none" spc="0" baseline="0">
              <a:solidFill>
                <a:srgbClr val="000000"/>
              </a:solidFill>
              <a:uFillTx/>
              <a:latin typeface="小塚ゴシック Pro R"/>
              <a:ea typeface="小塚ゴシック Pro R"/>
              <a:cs typeface="小塚ゴシック Pro R"/>
              <a:sym typeface="小塚ゴシック Pro R"/>
            </a:rPr>
            <a:t>※改訂202</a:t>
          </a:r>
          <a:r>
            <a:rPr lang="en-US" sz="900" b="0" i="0" u="none" strike="noStrike" cap="none" spc="0" baseline="0">
              <a:solidFill>
                <a:srgbClr val="000000"/>
              </a:solidFill>
              <a:uFillTx/>
              <a:latin typeface="小塚ゴシック Pro R"/>
              <a:ea typeface="小塚ゴシック Pro R"/>
              <a:cs typeface="小塚ゴシック Pro R"/>
              <a:sym typeface="小塚ゴシック Pro R"/>
            </a:rPr>
            <a:t>6</a:t>
          </a:r>
          <a:r>
            <a:rPr sz="900" b="0" i="0" u="none" strike="noStrike" cap="none" spc="0" baseline="0">
              <a:solidFill>
                <a:srgbClr val="000000"/>
              </a:solidFill>
              <a:uFillTx/>
              <a:latin typeface="小塚ゴシック Pro R"/>
              <a:ea typeface="小塚ゴシック Pro R"/>
              <a:cs typeface="小塚ゴシック Pro R"/>
              <a:sym typeface="小塚ゴシック Pro R"/>
            </a:rPr>
            <a:t>年</a:t>
          </a:r>
          <a:r>
            <a:rPr lang="en-US" altLang="ja-JP" sz="900" b="0" i="0" u="none" strike="noStrike" cap="none" spc="0" baseline="0">
              <a:solidFill>
                <a:srgbClr val="000000"/>
              </a:solidFill>
              <a:uFillTx/>
              <a:latin typeface="小塚ゴシック Pro R"/>
              <a:ea typeface="小塚ゴシック Pro R"/>
              <a:cs typeface="小塚ゴシック Pro R"/>
              <a:sym typeface="小塚ゴシック Pro R"/>
            </a:rPr>
            <a:t>7</a:t>
          </a:r>
          <a:r>
            <a:rPr sz="900" b="0" i="0" u="none" strike="noStrike" cap="none" spc="0" baseline="0">
              <a:solidFill>
                <a:srgbClr val="000000"/>
              </a:solidFill>
              <a:uFillTx/>
              <a:latin typeface="小塚ゴシック Pro R"/>
              <a:ea typeface="小塚ゴシック Pro R"/>
              <a:cs typeface="小塚ゴシック Pro R"/>
              <a:sym typeface="小塚ゴシック Pro R"/>
            </a:rPr>
            <a:t>月。一部変更によってサイズが変更されております。</a:t>
          </a:r>
        </a:p>
      </xdr:txBody>
    </xdr:sp>
    <xdr:clientData/>
  </xdr:twoCellAnchor>
  <xdr:twoCellAnchor editAs="oneCell">
    <xdr:from>
      <xdr:col>0</xdr:col>
      <xdr:colOff>28576</xdr:colOff>
      <xdr:row>0</xdr:row>
      <xdr:rowOff>35201</xdr:rowOff>
    </xdr:from>
    <xdr:to>
      <xdr:col>19</xdr:col>
      <xdr:colOff>266701</xdr:colOff>
      <xdr:row>25</xdr:row>
      <xdr:rowOff>19405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8576" y="35201"/>
          <a:ext cx="10929938" cy="35560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317500</xdr:colOff>
      <xdr:row>26</xdr:row>
      <xdr:rowOff>6350</xdr:rowOff>
    </xdr:from>
    <xdr:to>
      <xdr:col>5</xdr:col>
      <xdr:colOff>317500</xdr:colOff>
      <xdr:row>42</xdr:row>
      <xdr:rowOff>19050</xdr:rowOff>
    </xdr:to>
    <xdr:pic>
      <xdr:nvPicPr>
        <xdr:cNvPr id="2" name="図 2">
          <a:extLst>
            <a:ext uri="{FF2B5EF4-FFF2-40B4-BE49-F238E27FC236}">
              <a16:creationId xmlns:a16="http://schemas.microsoft.com/office/drawing/2014/main" id="{2174E6EC-BFCD-4B9C-92FB-0CB3F7E1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5461000"/>
          <a:ext cx="4540250" cy="3568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1:V130"/>
  <sheetViews>
    <sheetView showGridLines="0" view="pageBreakPreview" zoomScale="80" zoomScaleNormal="80" zoomScaleSheetLayoutView="80" workbookViewId="0">
      <selection activeCell="D28" sqref="D28:G39"/>
    </sheetView>
  </sheetViews>
  <sheetFormatPr defaultColWidth="8.6640625" defaultRowHeight="11" customHeight="1"/>
  <cols>
    <col min="1" max="1" width="14.6640625" style="1" customWidth="1"/>
    <col min="2" max="2" width="3.6640625" style="1" customWidth="1"/>
    <col min="3" max="3" width="2.6640625" style="1" customWidth="1"/>
    <col min="4" max="4" width="14.6640625" style="1" customWidth="1"/>
    <col min="5" max="5" width="3.6640625" style="1" customWidth="1"/>
    <col min="6" max="6" width="2.6640625" style="1" customWidth="1"/>
    <col min="7" max="7" width="14.6640625" style="1" customWidth="1"/>
    <col min="8" max="8" width="3.6640625" style="1" customWidth="1"/>
    <col min="9" max="9" width="2.6640625" style="1" customWidth="1"/>
    <col min="10" max="10" width="14.6640625" style="1" customWidth="1"/>
    <col min="11" max="11" width="3.6640625" style="1" customWidth="1"/>
    <col min="12" max="12" width="2.6640625" style="1" customWidth="1"/>
    <col min="13" max="13" width="14.6640625" style="1" customWidth="1"/>
    <col min="14" max="14" width="3.6640625" style="1" customWidth="1"/>
    <col min="15" max="15" width="2.6640625" style="1" customWidth="1"/>
    <col min="16" max="16" width="14.6640625" style="1" customWidth="1"/>
    <col min="17" max="17" width="3.6640625" style="1" customWidth="1"/>
    <col min="18" max="18" width="2.6640625" style="1" customWidth="1"/>
    <col min="19" max="19" width="14.6640625" style="1" customWidth="1"/>
    <col min="20" max="20" width="3.6640625" style="1" customWidth="1"/>
    <col min="21" max="21" width="8.6640625" style="1" customWidth="1"/>
    <col min="22" max="22" width="8.6640625" style="1" hidden="1" customWidth="1"/>
    <col min="23" max="16384" width="8.6640625" style="1"/>
  </cols>
  <sheetData>
    <row r="11" spans="1:21" ht="11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1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1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1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1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1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1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1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1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1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1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1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1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1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0.5" customHeight="1">
      <c r="A27" s="10" t="s">
        <v>0</v>
      </c>
      <c r="B27" s="11"/>
      <c r="C27" s="7"/>
      <c r="D27" s="8" t="s">
        <v>570</v>
      </c>
      <c r="E27" s="9" t="s">
        <v>8</v>
      </c>
      <c r="F27" s="7"/>
      <c r="G27" s="8" t="s">
        <v>16</v>
      </c>
      <c r="H27" s="9" t="s">
        <v>4</v>
      </c>
      <c r="I27" s="7"/>
      <c r="J27" s="10" t="s">
        <v>490</v>
      </c>
      <c r="K27" s="11"/>
      <c r="L27" s="7"/>
      <c r="M27" s="8" t="s">
        <v>530</v>
      </c>
      <c r="N27" s="9" t="s">
        <v>6</v>
      </c>
      <c r="O27" s="7"/>
      <c r="P27" s="12" t="s">
        <v>638</v>
      </c>
      <c r="Q27" s="13"/>
      <c r="R27" s="7"/>
      <c r="S27" s="8" t="s">
        <v>518</v>
      </c>
      <c r="T27" s="9" t="s">
        <v>2</v>
      </c>
      <c r="U27" s="2"/>
    </row>
    <row r="28" spans="1:21" ht="10.5" customHeight="1">
      <c r="A28" s="11"/>
      <c r="B28" s="11"/>
      <c r="C28" s="7"/>
      <c r="D28" s="8" t="s">
        <v>571</v>
      </c>
      <c r="E28" s="9" t="s">
        <v>8</v>
      </c>
      <c r="F28" s="7"/>
      <c r="G28" s="8" t="s">
        <v>24</v>
      </c>
      <c r="H28" s="9" t="s">
        <v>2</v>
      </c>
      <c r="I28" s="7"/>
      <c r="J28" s="11"/>
      <c r="K28" s="11"/>
      <c r="L28" s="7"/>
      <c r="M28" s="8" t="s">
        <v>536</v>
      </c>
      <c r="N28" s="9" t="s">
        <v>2</v>
      </c>
      <c r="O28" s="7"/>
      <c r="P28" s="14"/>
      <c r="Q28" s="15"/>
      <c r="R28" s="7"/>
      <c r="S28" s="8" t="s">
        <v>525</v>
      </c>
      <c r="T28" s="9" t="s">
        <v>4</v>
      </c>
      <c r="U28" s="2"/>
    </row>
    <row r="29" spans="1:21" ht="11" customHeight="1">
      <c r="A29" s="8" t="s">
        <v>14</v>
      </c>
      <c r="B29" s="9" t="s">
        <v>2</v>
      </c>
      <c r="C29" s="7"/>
      <c r="D29" s="8" t="s">
        <v>572</v>
      </c>
      <c r="E29" s="9" t="s">
        <v>6</v>
      </c>
      <c r="F29" s="7"/>
      <c r="G29" s="8" t="s">
        <v>31</v>
      </c>
      <c r="H29" s="9" t="s">
        <v>11</v>
      </c>
      <c r="I29" s="7"/>
      <c r="J29" s="8" t="s">
        <v>502</v>
      </c>
      <c r="K29" s="9" t="s">
        <v>11</v>
      </c>
      <c r="L29" s="7"/>
      <c r="M29" s="8" t="s">
        <v>543</v>
      </c>
      <c r="N29" s="9" t="s">
        <v>2</v>
      </c>
      <c r="O29" s="7"/>
      <c r="P29" s="8" t="s">
        <v>20</v>
      </c>
      <c r="Q29" s="9" t="s">
        <v>4</v>
      </c>
      <c r="R29" s="7"/>
      <c r="S29" s="8" t="s">
        <v>532</v>
      </c>
      <c r="T29" s="9" t="s">
        <v>2</v>
      </c>
      <c r="U29" s="2"/>
    </row>
    <row r="30" spans="1:21" ht="11" customHeight="1">
      <c r="A30" s="8" t="s">
        <v>22</v>
      </c>
      <c r="B30" s="9" t="s">
        <v>4</v>
      </c>
      <c r="C30" s="7"/>
      <c r="D30" s="8" t="s">
        <v>15</v>
      </c>
      <c r="E30" s="9" t="s">
        <v>6</v>
      </c>
      <c r="F30" s="7"/>
      <c r="G30" s="8" t="s">
        <v>38</v>
      </c>
      <c r="H30" s="9" t="s">
        <v>6</v>
      </c>
      <c r="I30" s="7"/>
      <c r="J30" s="8" t="s">
        <v>509</v>
      </c>
      <c r="K30" s="9" t="s">
        <v>11</v>
      </c>
      <c r="L30" s="7"/>
      <c r="M30" s="8" t="s">
        <v>549</v>
      </c>
      <c r="N30" s="9" t="s">
        <v>4</v>
      </c>
      <c r="O30" s="7"/>
      <c r="P30" s="8" t="s">
        <v>27</v>
      </c>
      <c r="Q30" s="9" t="s">
        <v>2</v>
      </c>
      <c r="R30" s="7"/>
      <c r="S30" s="8" t="s">
        <v>538</v>
      </c>
      <c r="T30" s="9" t="s">
        <v>4</v>
      </c>
      <c r="U30" s="2"/>
    </row>
    <row r="31" spans="1:21" ht="11" customHeight="1">
      <c r="A31" s="8" t="s">
        <v>29</v>
      </c>
      <c r="B31" s="9" t="s">
        <v>4</v>
      </c>
      <c r="C31" s="7"/>
      <c r="D31" s="8" t="s">
        <v>23</v>
      </c>
      <c r="E31" s="9" t="s">
        <v>2</v>
      </c>
      <c r="F31" s="7"/>
      <c r="G31" s="8" t="s">
        <v>44</v>
      </c>
      <c r="H31" s="9" t="s">
        <v>2</v>
      </c>
      <c r="I31" s="7"/>
      <c r="J31" s="8" t="s">
        <v>515</v>
      </c>
      <c r="K31" s="9" t="s">
        <v>18</v>
      </c>
      <c r="L31" s="7"/>
      <c r="M31" s="8" t="s">
        <v>555</v>
      </c>
      <c r="N31" s="9" t="s">
        <v>4</v>
      </c>
      <c r="O31" s="7"/>
      <c r="P31" s="8" t="s">
        <v>34</v>
      </c>
      <c r="Q31" s="9" t="s">
        <v>6</v>
      </c>
      <c r="R31" s="7"/>
      <c r="S31" s="8" t="s">
        <v>557</v>
      </c>
      <c r="T31" s="9" t="s">
        <v>4</v>
      </c>
      <c r="U31" s="2"/>
    </row>
    <row r="32" spans="1:21" ht="11" customHeight="1">
      <c r="A32" s="8" t="s">
        <v>559</v>
      </c>
      <c r="B32" s="9" t="s">
        <v>8</v>
      </c>
      <c r="C32" s="7"/>
      <c r="D32" s="8" t="s">
        <v>30</v>
      </c>
      <c r="E32" s="9" t="s">
        <v>6</v>
      </c>
      <c r="F32" s="7"/>
      <c r="G32" s="8" t="s">
        <v>49</v>
      </c>
      <c r="H32" s="9" t="s">
        <v>4</v>
      </c>
      <c r="I32" s="7"/>
      <c r="J32" s="8" t="s">
        <v>598</v>
      </c>
      <c r="K32" s="9" t="s">
        <v>640</v>
      </c>
      <c r="L32" s="7"/>
      <c r="M32" s="8" t="s">
        <v>5</v>
      </c>
      <c r="N32" s="9" t="s">
        <v>6</v>
      </c>
      <c r="O32" s="7"/>
      <c r="P32" s="8" t="s">
        <v>41</v>
      </c>
      <c r="Q32" s="9" t="s">
        <v>4</v>
      </c>
      <c r="R32" s="7"/>
      <c r="S32" s="8" t="s">
        <v>7</v>
      </c>
      <c r="T32" s="9" t="s">
        <v>2</v>
      </c>
      <c r="U32" s="2"/>
    </row>
    <row r="33" spans="1:21" ht="11" customHeight="1">
      <c r="A33" s="8" t="s">
        <v>36</v>
      </c>
      <c r="B33" s="9" t="s">
        <v>4</v>
      </c>
      <c r="C33" s="7"/>
      <c r="D33" s="10" t="s">
        <v>37</v>
      </c>
      <c r="E33" s="11"/>
      <c r="F33" s="7"/>
      <c r="G33" s="8" t="s">
        <v>55</v>
      </c>
      <c r="H33" s="9" t="s">
        <v>11</v>
      </c>
      <c r="I33" s="7"/>
      <c r="J33" s="8" t="s">
        <v>522</v>
      </c>
      <c r="K33" s="9" t="s">
        <v>18</v>
      </c>
      <c r="L33" s="7"/>
      <c r="M33" s="8" t="s">
        <v>12</v>
      </c>
      <c r="N33" s="9" t="s">
        <v>2</v>
      </c>
      <c r="O33" s="7"/>
      <c r="P33" s="8" t="s">
        <v>46</v>
      </c>
      <c r="Q33" s="9" t="s">
        <v>2</v>
      </c>
      <c r="R33" s="7"/>
      <c r="S33" s="8" t="s">
        <v>13</v>
      </c>
      <c r="T33" s="9" t="s">
        <v>2</v>
      </c>
      <c r="U33" s="2"/>
    </row>
    <row r="34" spans="1:21" ht="11" customHeight="1">
      <c r="A34" s="8" t="s">
        <v>43</v>
      </c>
      <c r="B34" s="9" t="s">
        <v>2</v>
      </c>
      <c r="C34" s="7"/>
      <c r="D34" s="11"/>
      <c r="E34" s="11"/>
      <c r="F34" s="7"/>
      <c r="G34" s="8" t="s">
        <v>578</v>
      </c>
      <c r="H34" s="9" t="s">
        <v>6</v>
      </c>
      <c r="I34" s="7"/>
      <c r="J34" s="8" t="s">
        <v>529</v>
      </c>
      <c r="K34" s="9" t="s">
        <v>18</v>
      </c>
      <c r="L34" s="7"/>
      <c r="M34" s="8" t="s">
        <v>19</v>
      </c>
      <c r="N34" s="9" t="s">
        <v>4</v>
      </c>
      <c r="O34" s="7"/>
      <c r="P34" s="8" t="s">
        <v>51</v>
      </c>
      <c r="Q34" s="9" t="s">
        <v>4</v>
      </c>
      <c r="R34" s="7"/>
      <c r="S34" s="8" t="s">
        <v>21</v>
      </c>
      <c r="T34" s="9" t="s">
        <v>4</v>
      </c>
      <c r="U34" s="2"/>
    </row>
    <row r="35" spans="1:21" ht="11" customHeight="1">
      <c r="A35" s="8" t="s">
        <v>48</v>
      </c>
      <c r="B35" s="9" t="s">
        <v>4</v>
      </c>
      <c r="C35" s="7"/>
      <c r="D35" s="8" t="s">
        <v>622</v>
      </c>
      <c r="E35" s="9" t="s">
        <v>18</v>
      </c>
      <c r="F35" s="7"/>
      <c r="G35" s="8" t="s">
        <v>62</v>
      </c>
      <c r="H35" s="9" t="s">
        <v>6</v>
      </c>
      <c r="I35" s="7"/>
      <c r="J35" s="8" t="s">
        <v>535</v>
      </c>
      <c r="K35" s="9" t="s">
        <v>11</v>
      </c>
      <c r="L35" s="7"/>
      <c r="M35" s="8" t="s">
        <v>26</v>
      </c>
      <c r="N35" s="9" t="s">
        <v>11</v>
      </c>
      <c r="O35" s="7"/>
      <c r="P35" s="8" t="s">
        <v>58</v>
      </c>
      <c r="Q35" s="9" t="s">
        <v>6</v>
      </c>
      <c r="R35" s="7"/>
      <c r="S35" s="8" t="s">
        <v>28</v>
      </c>
      <c r="T35" s="9" t="s">
        <v>4</v>
      </c>
      <c r="U35" s="2"/>
    </row>
    <row r="36" spans="1:21" ht="11" customHeight="1">
      <c r="A36" s="8" t="s">
        <v>53</v>
      </c>
      <c r="B36" s="9" t="s">
        <v>2</v>
      </c>
      <c r="C36" s="7"/>
      <c r="D36" s="8" t="s">
        <v>54</v>
      </c>
      <c r="E36" s="9" t="s">
        <v>2</v>
      </c>
      <c r="F36" s="7"/>
      <c r="G36" s="8" t="s">
        <v>69</v>
      </c>
      <c r="H36" s="9" t="s">
        <v>18</v>
      </c>
      <c r="I36" s="7"/>
      <c r="J36" s="8" t="s">
        <v>548</v>
      </c>
      <c r="K36" s="9" t="s">
        <v>2</v>
      </c>
      <c r="L36" s="7"/>
      <c r="M36" s="8" t="s">
        <v>33</v>
      </c>
      <c r="N36" s="9" t="s">
        <v>11</v>
      </c>
      <c r="O36" s="7"/>
      <c r="P36" s="8" t="s">
        <v>65</v>
      </c>
      <c r="Q36" s="9" t="s">
        <v>2</v>
      </c>
      <c r="R36" s="7"/>
      <c r="S36" s="8" t="s">
        <v>35</v>
      </c>
      <c r="T36" s="9" t="s">
        <v>4</v>
      </c>
      <c r="U36" s="2"/>
    </row>
    <row r="37" spans="1:21" ht="11" customHeight="1">
      <c r="A37" s="8" t="s">
        <v>60</v>
      </c>
      <c r="B37" s="9" t="s">
        <v>4</v>
      </c>
      <c r="C37" s="7"/>
      <c r="D37" s="8" t="s">
        <v>61</v>
      </c>
      <c r="E37" s="9" t="s">
        <v>4</v>
      </c>
      <c r="F37" s="7"/>
      <c r="G37" s="8" t="s">
        <v>579</v>
      </c>
      <c r="H37" s="9" t="s">
        <v>11</v>
      </c>
      <c r="I37" s="7"/>
      <c r="J37" s="8" t="s">
        <v>542</v>
      </c>
      <c r="K37" s="9" t="s">
        <v>18</v>
      </c>
      <c r="L37" s="7"/>
      <c r="M37" s="21" t="s">
        <v>40</v>
      </c>
      <c r="N37" s="22"/>
      <c r="O37" s="7"/>
      <c r="P37" s="8" t="s">
        <v>72</v>
      </c>
      <c r="Q37" s="9" t="s">
        <v>2</v>
      </c>
      <c r="R37" s="7"/>
      <c r="S37" s="8" t="s">
        <v>42</v>
      </c>
      <c r="T37" s="9" t="s">
        <v>6</v>
      </c>
      <c r="U37" s="2"/>
    </row>
    <row r="38" spans="1:21" ht="11" customHeight="1">
      <c r="A38" s="8" t="s">
        <v>67</v>
      </c>
      <c r="B38" s="9" t="s">
        <v>11</v>
      </c>
      <c r="C38" s="7"/>
      <c r="D38" s="8" t="s">
        <v>68</v>
      </c>
      <c r="E38" s="9" t="s">
        <v>11</v>
      </c>
      <c r="F38" s="7"/>
      <c r="G38" s="8" t="s">
        <v>580</v>
      </c>
      <c r="H38" s="9" t="s">
        <v>569</v>
      </c>
      <c r="I38" s="7"/>
      <c r="J38" s="8" t="s">
        <v>554</v>
      </c>
      <c r="K38" s="9" t="s">
        <v>11</v>
      </c>
      <c r="L38" s="7"/>
      <c r="M38" s="23"/>
      <c r="N38" s="24"/>
      <c r="O38" s="7"/>
      <c r="P38" s="12" t="s">
        <v>637</v>
      </c>
      <c r="Q38" s="13"/>
      <c r="R38" s="7"/>
      <c r="S38" s="8" t="s">
        <v>47</v>
      </c>
      <c r="T38" s="9" t="s">
        <v>4</v>
      </c>
      <c r="U38" s="2"/>
    </row>
    <row r="39" spans="1:21" ht="11" customHeight="1">
      <c r="A39" s="8" t="s">
        <v>560</v>
      </c>
      <c r="B39" s="9" t="s">
        <v>8</v>
      </c>
      <c r="C39" s="7"/>
      <c r="D39" s="8" t="s">
        <v>75</v>
      </c>
      <c r="E39" s="9" t="s">
        <v>4</v>
      </c>
      <c r="F39" s="7"/>
      <c r="G39" s="8" t="s">
        <v>76</v>
      </c>
      <c r="H39" s="9" t="s">
        <v>11</v>
      </c>
      <c r="I39" s="7"/>
      <c r="J39" s="8" t="s">
        <v>599</v>
      </c>
      <c r="K39" s="9" t="s">
        <v>2</v>
      </c>
      <c r="L39" s="7"/>
      <c r="M39" s="8" t="s">
        <v>50</v>
      </c>
      <c r="N39" s="9" t="s">
        <v>2</v>
      </c>
      <c r="O39" s="7"/>
      <c r="P39" s="14"/>
      <c r="Q39" s="15"/>
      <c r="R39" s="7"/>
      <c r="S39" s="8" t="s">
        <v>52</v>
      </c>
      <c r="T39" s="9" t="s">
        <v>6</v>
      </c>
      <c r="U39" s="2"/>
    </row>
    <row r="40" spans="1:21" ht="11" customHeight="1">
      <c r="A40" s="8" t="s">
        <v>74</v>
      </c>
      <c r="B40" s="9" t="s">
        <v>6</v>
      </c>
      <c r="C40" s="7"/>
      <c r="D40" s="8" t="s">
        <v>80</v>
      </c>
      <c r="E40" s="9" t="s">
        <v>6</v>
      </c>
      <c r="F40" s="7"/>
      <c r="G40" s="8" t="s">
        <v>81</v>
      </c>
      <c r="H40" s="9" t="s">
        <v>2</v>
      </c>
      <c r="I40" s="7"/>
      <c r="J40" s="8" t="s">
        <v>600</v>
      </c>
      <c r="K40" s="9" t="s">
        <v>569</v>
      </c>
      <c r="L40" s="7"/>
      <c r="M40" s="8" t="s">
        <v>57</v>
      </c>
      <c r="N40" s="9" t="s">
        <v>6</v>
      </c>
      <c r="O40" s="7"/>
      <c r="P40" s="8" t="s">
        <v>90</v>
      </c>
      <c r="Q40" s="9" t="s">
        <v>18</v>
      </c>
      <c r="R40" s="7"/>
      <c r="S40" s="8" t="s">
        <v>59</v>
      </c>
      <c r="T40" s="9" t="s">
        <v>6</v>
      </c>
      <c r="U40" s="2"/>
    </row>
    <row r="41" spans="1:21" ht="11" customHeight="1">
      <c r="A41" s="8" t="s">
        <v>79</v>
      </c>
      <c r="B41" s="9" t="s">
        <v>8</v>
      </c>
      <c r="C41" s="7"/>
      <c r="D41" s="8" t="s">
        <v>86</v>
      </c>
      <c r="E41" s="9" t="s">
        <v>6</v>
      </c>
      <c r="F41" s="7"/>
      <c r="G41" s="10" t="s">
        <v>87</v>
      </c>
      <c r="H41" s="11"/>
      <c r="I41" s="7"/>
      <c r="J41" s="8" t="s">
        <v>10</v>
      </c>
      <c r="K41" s="9" t="s">
        <v>11</v>
      </c>
      <c r="L41" s="7"/>
      <c r="M41" s="8" t="s">
        <v>64</v>
      </c>
      <c r="N41" s="9" t="s">
        <v>11</v>
      </c>
      <c r="O41" s="7"/>
      <c r="P41" s="8" t="s">
        <v>96</v>
      </c>
      <c r="Q41" s="9" t="s">
        <v>4</v>
      </c>
      <c r="R41" s="7"/>
      <c r="S41" s="8" t="s">
        <v>66</v>
      </c>
      <c r="T41" s="9" t="s">
        <v>6</v>
      </c>
      <c r="U41" s="2"/>
    </row>
    <row r="42" spans="1:21" ht="11" customHeight="1">
      <c r="A42" s="8" t="s">
        <v>85</v>
      </c>
      <c r="B42" s="9" t="s">
        <v>6</v>
      </c>
      <c r="C42" s="7"/>
      <c r="D42" s="8" t="s">
        <v>93</v>
      </c>
      <c r="E42" s="9" t="s">
        <v>6</v>
      </c>
      <c r="F42" s="7"/>
      <c r="G42" s="11"/>
      <c r="H42" s="11"/>
      <c r="I42" s="7"/>
      <c r="J42" s="8" t="s">
        <v>17</v>
      </c>
      <c r="K42" s="9" t="s">
        <v>18</v>
      </c>
      <c r="L42" s="7"/>
      <c r="M42" s="8" t="s">
        <v>71</v>
      </c>
      <c r="N42" s="9" t="s">
        <v>4</v>
      </c>
      <c r="O42" s="7"/>
      <c r="P42" s="8" t="s">
        <v>123</v>
      </c>
      <c r="Q42" s="9" t="s">
        <v>6</v>
      </c>
      <c r="R42" s="7"/>
      <c r="S42" s="10" t="s">
        <v>73</v>
      </c>
      <c r="T42" s="11"/>
      <c r="U42" s="2"/>
    </row>
    <row r="43" spans="1:21" ht="11" customHeight="1">
      <c r="A43" s="8" t="s">
        <v>92</v>
      </c>
      <c r="B43" s="9" t="s">
        <v>2</v>
      </c>
      <c r="C43" s="7"/>
      <c r="D43" s="8" t="s">
        <v>99</v>
      </c>
      <c r="E43" s="9" t="s">
        <v>2</v>
      </c>
      <c r="F43" s="7"/>
      <c r="G43" s="8" t="s">
        <v>100</v>
      </c>
      <c r="H43" s="9" t="s">
        <v>18</v>
      </c>
      <c r="I43" s="7"/>
      <c r="J43" s="8" t="s">
        <v>25</v>
      </c>
      <c r="K43" s="9" t="s">
        <v>18</v>
      </c>
      <c r="L43" s="7"/>
      <c r="M43" s="8" t="s">
        <v>78</v>
      </c>
      <c r="N43" s="9" t="s">
        <v>4</v>
      </c>
      <c r="O43" s="7"/>
      <c r="P43" s="8" t="s">
        <v>130</v>
      </c>
      <c r="Q43" s="9" t="s">
        <v>8</v>
      </c>
      <c r="R43" s="7"/>
      <c r="S43" s="11"/>
      <c r="T43" s="11"/>
      <c r="U43" s="2"/>
    </row>
    <row r="44" spans="1:21" ht="11" customHeight="1">
      <c r="A44" s="8" t="s">
        <v>98</v>
      </c>
      <c r="B44" s="9" t="s">
        <v>6</v>
      </c>
      <c r="C44" s="7"/>
      <c r="D44" s="8" t="s">
        <v>105</v>
      </c>
      <c r="E44" s="9" t="s">
        <v>6</v>
      </c>
      <c r="F44" s="7"/>
      <c r="G44" s="8" t="s">
        <v>106</v>
      </c>
      <c r="H44" s="9" t="s">
        <v>2</v>
      </c>
      <c r="I44" s="7"/>
      <c r="J44" s="8" t="s">
        <v>32</v>
      </c>
      <c r="K44" s="9" t="s">
        <v>18</v>
      </c>
      <c r="L44" s="7"/>
      <c r="M44" s="8" t="s">
        <v>83</v>
      </c>
      <c r="N44" s="9" t="s">
        <v>11</v>
      </c>
      <c r="O44" s="7"/>
      <c r="P44" s="8" t="s">
        <v>603</v>
      </c>
      <c r="Q44" s="9" t="s">
        <v>8</v>
      </c>
      <c r="R44" s="7"/>
      <c r="S44" s="8" t="s">
        <v>84</v>
      </c>
      <c r="T44" s="9" t="s">
        <v>11</v>
      </c>
      <c r="U44" s="2"/>
    </row>
    <row r="45" spans="1:21" ht="11" customHeight="1">
      <c r="A45" s="8" t="s">
        <v>104</v>
      </c>
      <c r="B45" s="9" t="s">
        <v>6</v>
      </c>
      <c r="C45" s="7"/>
      <c r="D45" s="8" t="s">
        <v>112</v>
      </c>
      <c r="E45" s="9" t="s">
        <v>8</v>
      </c>
      <c r="F45" s="7"/>
      <c r="G45" s="8" t="s">
        <v>133</v>
      </c>
      <c r="H45" s="9" t="s">
        <v>2</v>
      </c>
      <c r="I45" s="7"/>
      <c r="J45" s="8" t="s">
        <v>39</v>
      </c>
      <c r="K45" s="9" t="s">
        <v>2</v>
      </c>
      <c r="L45" s="7"/>
      <c r="M45" s="8" t="s">
        <v>89</v>
      </c>
      <c r="N45" s="9" t="s">
        <v>6</v>
      </c>
      <c r="O45" s="7"/>
      <c r="P45" s="8" t="s">
        <v>136</v>
      </c>
      <c r="Q45" s="9" t="s">
        <v>6</v>
      </c>
      <c r="R45" s="7"/>
      <c r="S45" s="8" t="s">
        <v>91</v>
      </c>
      <c r="T45" s="9" t="s">
        <v>2</v>
      </c>
      <c r="U45" s="2"/>
    </row>
    <row r="46" spans="1:21" ht="11" customHeight="1">
      <c r="A46" s="8" t="s">
        <v>111</v>
      </c>
      <c r="B46" s="9" t="s">
        <v>2</v>
      </c>
      <c r="C46" s="7"/>
      <c r="D46" s="8" t="s">
        <v>119</v>
      </c>
      <c r="E46" s="9" t="s">
        <v>2</v>
      </c>
      <c r="F46" s="7"/>
      <c r="G46" s="8" t="s">
        <v>113</v>
      </c>
      <c r="H46" s="9" t="s">
        <v>6</v>
      </c>
      <c r="I46" s="7"/>
      <c r="J46" s="17" t="s">
        <v>45</v>
      </c>
      <c r="K46" s="18"/>
      <c r="L46" s="7"/>
      <c r="M46" s="21" t="s">
        <v>95</v>
      </c>
      <c r="N46" s="22"/>
      <c r="O46" s="7"/>
      <c r="P46" s="8" t="s">
        <v>102</v>
      </c>
      <c r="Q46" s="9" t="s">
        <v>4</v>
      </c>
      <c r="R46" s="7"/>
      <c r="S46" s="8" t="s">
        <v>97</v>
      </c>
      <c r="T46" s="9" t="s">
        <v>2</v>
      </c>
      <c r="U46" s="2"/>
    </row>
    <row r="47" spans="1:21" ht="11" customHeight="1">
      <c r="A47" s="8" t="s">
        <v>118</v>
      </c>
      <c r="B47" s="9" t="s">
        <v>4</v>
      </c>
      <c r="C47" s="7"/>
      <c r="D47" s="8" t="s">
        <v>618</v>
      </c>
      <c r="E47" s="9" t="s">
        <v>11</v>
      </c>
      <c r="F47" s="7"/>
      <c r="G47" s="8" t="s">
        <v>140</v>
      </c>
      <c r="H47" s="9" t="s">
        <v>6</v>
      </c>
      <c r="I47" s="7"/>
      <c r="J47" s="19"/>
      <c r="K47" s="20"/>
      <c r="L47" s="7"/>
      <c r="M47" s="23"/>
      <c r="N47" s="24"/>
      <c r="O47" s="7"/>
      <c r="P47" s="8" t="s">
        <v>148</v>
      </c>
      <c r="Q47" s="9" t="s">
        <v>8</v>
      </c>
      <c r="R47" s="7"/>
      <c r="S47" s="8" t="s">
        <v>103</v>
      </c>
      <c r="T47" s="9" t="s">
        <v>4</v>
      </c>
      <c r="U47" s="2"/>
    </row>
    <row r="48" spans="1:21" ht="11" customHeight="1">
      <c r="A48" s="25" t="s">
        <v>125</v>
      </c>
      <c r="B48" s="25"/>
      <c r="C48" s="7"/>
      <c r="D48" s="8" t="s">
        <v>573</v>
      </c>
      <c r="E48" s="9" t="s">
        <v>569</v>
      </c>
      <c r="F48" s="7"/>
      <c r="G48" s="8" t="s">
        <v>120</v>
      </c>
      <c r="H48" s="9" t="s">
        <v>6</v>
      </c>
      <c r="I48" s="7"/>
      <c r="J48" s="8" t="s">
        <v>56</v>
      </c>
      <c r="K48" s="9" t="s">
        <v>2</v>
      </c>
      <c r="L48" s="7"/>
      <c r="M48" s="8" t="s">
        <v>108</v>
      </c>
      <c r="N48" s="9" t="s">
        <v>6</v>
      </c>
      <c r="O48" s="7"/>
      <c r="P48" s="8" t="s">
        <v>116</v>
      </c>
      <c r="Q48" s="9" t="s">
        <v>6</v>
      </c>
      <c r="R48" s="7"/>
      <c r="S48" s="8" t="s">
        <v>110</v>
      </c>
      <c r="T48" s="9" t="s">
        <v>4</v>
      </c>
      <c r="U48" s="2"/>
    </row>
    <row r="49" spans="1:21" ht="11" customHeight="1">
      <c r="A49" s="25"/>
      <c r="B49" s="25"/>
      <c r="C49" s="7"/>
      <c r="D49" s="8" t="s">
        <v>574</v>
      </c>
      <c r="E49" s="9" t="s">
        <v>11</v>
      </c>
      <c r="F49" s="7"/>
      <c r="G49" s="8" t="s">
        <v>127</v>
      </c>
      <c r="H49" s="9" t="s">
        <v>6</v>
      </c>
      <c r="I49" s="7"/>
      <c r="J49" s="8" t="s">
        <v>63</v>
      </c>
      <c r="K49" s="9" t="s">
        <v>2</v>
      </c>
      <c r="L49" s="7"/>
      <c r="M49" s="8" t="s">
        <v>115</v>
      </c>
      <c r="N49" s="9" t="s">
        <v>2</v>
      </c>
      <c r="O49" s="7"/>
      <c r="P49" s="8" t="s">
        <v>109</v>
      </c>
      <c r="Q49" s="9" t="s">
        <v>6</v>
      </c>
      <c r="R49" s="7"/>
      <c r="S49" s="8" t="s">
        <v>117</v>
      </c>
      <c r="T49" s="9" t="s">
        <v>4</v>
      </c>
      <c r="U49" s="2"/>
    </row>
    <row r="50" spans="1:21" ht="11" customHeight="1">
      <c r="A50" s="8" t="s">
        <v>138</v>
      </c>
      <c r="B50" s="9" t="s">
        <v>11</v>
      </c>
      <c r="C50" s="7"/>
      <c r="D50" s="8" t="s">
        <v>575</v>
      </c>
      <c r="E50" s="9" t="s">
        <v>11</v>
      </c>
      <c r="F50" s="7"/>
      <c r="G50" s="8" t="s">
        <v>581</v>
      </c>
      <c r="H50" s="9" t="s">
        <v>6</v>
      </c>
      <c r="I50" s="7"/>
      <c r="J50" s="8" t="s">
        <v>70</v>
      </c>
      <c r="K50" s="9" t="s">
        <v>4</v>
      </c>
      <c r="L50" s="7"/>
      <c r="M50" s="8" t="s">
        <v>122</v>
      </c>
      <c r="N50" s="9" t="s">
        <v>4</v>
      </c>
      <c r="O50" s="7"/>
      <c r="P50" s="10" t="s">
        <v>613</v>
      </c>
      <c r="Q50" s="11"/>
      <c r="R50" s="7"/>
      <c r="S50" s="8" t="s">
        <v>124</v>
      </c>
      <c r="T50" s="9" t="s">
        <v>6</v>
      </c>
      <c r="U50" s="2"/>
    </row>
    <row r="51" spans="1:21" ht="11" customHeight="1">
      <c r="A51" s="8" t="s">
        <v>144</v>
      </c>
      <c r="B51" s="9" t="s">
        <v>6</v>
      </c>
      <c r="C51" s="7"/>
      <c r="D51" s="8" t="s">
        <v>126</v>
      </c>
      <c r="E51" s="9" t="s">
        <v>4</v>
      </c>
      <c r="F51" s="7"/>
      <c r="G51" s="8" t="s">
        <v>146</v>
      </c>
      <c r="H51" s="9" t="s">
        <v>6</v>
      </c>
      <c r="I51" s="7"/>
      <c r="J51" s="8" t="s">
        <v>77</v>
      </c>
      <c r="K51" s="9" t="s">
        <v>2</v>
      </c>
      <c r="L51" s="7"/>
      <c r="M51" s="8" t="s">
        <v>135</v>
      </c>
      <c r="N51" s="9" t="s">
        <v>2</v>
      </c>
      <c r="O51" s="7"/>
      <c r="P51" s="11"/>
      <c r="Q51" s="11"/>
      <c r="R51" s="7"/>
      <c r="S51" s="8" t="s">
        <v>131</v>
      </c>
      <c r="T51" s="9" t="s">
        <v>4</v>
      </c>
      <c r="U51" s="5"/>
    </row>
    <row r="52" spans="1:21" ht="11" customHeight="1">
      <c r="A52" s="8" t="s">
        <v>150</v>
      </c>
      <c r="B52" s="9" t="s">
        <v>2</v>
      </c>
      <c r="C52" s="7"/>
      <c r="D52" s="8" t="s">
        <v>132</v>
      </c>
      <c r="E52" s="9" t="s">
        <v>18</v>
      </c>
      <c r="F52" s="7"/>
      <c r="G52" s="8" t="s">
        <v>152</v>
      </c>
      <c r="H52" s="9" t="s">
        <v>4</v>
      </c>
      <c r="I52" s="7"/>
      <c r="J52" s="8" t="s">
        <v>82</v>
      </c>
      <c r="K52" s="9" t="s">
        <v>4</v>
      </c>
      <c r="L52" s="7"/>
      <c r="M52" s="8" t="s">
        <v>142</v>
      </c>
      <c r="N52" s="9" t="s">
        <v>4</v>
      </c>
      <c r="O52" s="7"/>
      <c r="P52" s="8" t="s">
        <v>604</v>
      </c>
      <c r="Q52" s="9" t="s">
        <v>2</v>
      </c>
      <c r="R52" s="7"/>
      <c r="S52" s="8" t="s">
        <v>137</v>
      </c>
      <c r="T52" s="9" t="s">
        <v>6</v>
      </c>
      <c r="U52" s="5"/>
    </row>
    <row r="53" spans="1:21" ht="11" customHeight="1">
      <c r="A53" s="8" t="s">
        <v>155</v>
      </c>
      <c r="B53" s="9" t="s">
        <v>6</v>
      </c>
      <c r="C53" s="7"/>
      <c r="D53" s="8" t="s">
        <v>139</v>
      </c>
      <c r="E53" s="9" t="s">
        <v>4</v>
      </c>
      <c r="F53" s="7"/>
      <c r="G53" s="8" t="s">
        <v>157</v>
      </c>
      <c r="H53" s="9" t="s">
        <v>11</v>
      </c>
      <c r="I53" s="7"/>
      <c r="J53" s="8" t="s">
        <v>88</v>
      </c>
      <c r="K53" s="9" t="s">
        <v>4</v>
      </c>
      <c r="L53" s="7"/>
      <c r="M53" s="8" t="s">
        <v>147</v>
      </c>
      <c r="N53" s="9" t="s">
        <v>4</v>
      </c>
      <c r="O53" s="7"/>
      <c r="P53" s="8" t="s">
        <v>605</v>
      </c>
      <c r="Q53" s="9" t="s">
        <v>6</v>
      </c>
      <c r="R53" s="7"/>
      <c r="S53" s="8" t="s">
        <v>143</v>
      </c>
      <c r="T53" s="9" t="s">
        <v>6</v>
      </c>
      <c r="U53" s="2"/>
    </row>
    <row r="54" spans="1:21" ht="11" customHeight="1">
      <c r="A54" s="8" t="s">
        <v>617</v>
      </c>
      <c r="B54" s="9" t="s">
        <v>2</v>
      </c>
      <c r="C54" s="7"/>
      <c r="D54" s="8" t="s">
        <v>145</v>
      </c>
      <c r="E54" s="9" t="s">
        <v>2</v>
      </c>
      <c r="F54" s="7"/>
      <c r="G54" s="8" t="s">
        <v>162</v>
      </c>
      <c r="H54" s="9" t="s">
        <v>2</v>
      </c>
      <c r="I54" s="7"/>
      <c r="J54" s="8" t="s">
        <v>94</v>
      </c>
      <c r="K54" s="9" t="s">
        <v>4</v>
      </c>
      <c r="L54" s="7"/>
      <c r="M54" s="8" t="s">
        <v>154</v>
      </c>
      <c r="N54" s="9" t="s">
        <v>2</v>
      </c>
      <c r="O54" s="7"/>
      <c r="P54" s="8" t="s">
        <v>606</v>
      </c>
      <c r="Q54" s="9" t="s">
        <v>4</v>
      </c>
      <c r="R54" s="7"/>
      <c r="S54" s="10" t="s">
        <v>149</v>
      </c>
      <c r="T54" s="11"/>
      <c r="U54" s="2"/>
    </row>
    <row r="55" spans="1:21" ht="11" customHeight="1">
      <c r="A55" s="8" t="s">
        <v>160</v>
      </c>
      <c r="B55" s="9" t="s">
        <v>11</v>
      </c>
      <c r="C55" s="7"/>
      <c r="D55" s="8" t="s">
        <v>151</v>
      </c>
      <c r="E55" s="9" t="s">
        <v>11</v>
      </c>
      <c r="F55" s="7"/>
      <c r="G55" s="8" t="s">
        <v>169</v>
      </c>
      <c r="H55" s="9" t="s">
        <v>2</v>
      </c>
      <c r="I55" s="7"/>
      <c r="J55" s="8" t="s">
        <v>101</v>
      </c>
      <c r="K55" s="9" t="s">
        <v>2</v>
      </c>
      <c r="L55" s="7"/>
      <c r="M55" s="8" t="s">
        <v>158</v>
      </c>
      <c r="N55" s="9" t="s">
        <v>4</v>
      </c>
      <c r="O55" s="7"/>
      <c r="P55" s="8" t="s">
        <v>607</v>
      </c>
      <c r="Q55" s="9" t="s">
        <v>2</v>
      </c>
      <c r="R55" s="7"/>
      <c r="S55" s="11"/>
      <c r="T55" s="11"/>
      <c r="U55" s="2"/>
    </row>
    <row r="56" spans="1:21" ht="11" customHeight="1">
      <c r="A56" s="8" t="s">
        <v>167</v>
      </c>
      <c r="B56" s="9" t="s">
        <v>4</v>
      </c>
      <c r="C56" s="7"/>
      <c r="D56" s="8" t="s">
        <v>156</v>
      </c>
      <c r="E56" s="9" t="s">
        <v>2</v>
      </c>
      <c r="F56" s="7"/>
      <c r="G56" s="8" t="s">
        <v>176</v>
      </c>
      <c r="H56" s="9" t="s">
        <v>4</v>
      </c>
      <c r="I56" s="7"/>
      <c r="J56" s="8" t="s">
        <v>107</v>
      </c>
      <c r="K56" s="9" t="s">
        <v>4</v>
      </c>
      <c r="L56" s="7"/>
      <c r="M56" s="8" t="s">
        <v>164</v>
      </c>
      <c r="N56" s="9" t="s">
        <v>4</v>
      </c>
      <c r="O56" s="7"/>
      <c r="P56" s="10" t="s">
        <v>614</v>
      </c>
      <c r="Q56" s="11"/>
      <c r="R56" s="7"/>
      <c r="S56" s="8" t="s">
        <v>159</v>
      </c>
      <c r="T56" s="9" t="s">
        <v>11</v>
      </c>
      <c r="U56" s="2"/>
    </row>
    <row r="57" spans="1:21" ht="11" customHeight="1">
      <c r="A57" s="8" t="s">
        <v>174</v>
      </c>
      <c r="B57" s="9" t="s">
        <v>6</v>
      </c>
      <c r="C57" s="7"/>
      <c r="D57" s="8" t="s">
        <v>161</v>
      </c>
      <c r="E57" s="9" t="s">
        <v>4</v>
      </c>
      <c r="F57" s="7"/>
      <c r="G57" s="8" t="s">
        <v>182</v>
      </c>
      <c r="H57" s="9" t="s">
        <v>18</v>
      </c>
      <c r="I57" s="7"/>
      <c r="J57" s="8" t="s">
        <v>625</v>
      </c>
      <c r="K57" s="9" t="s">
        <v>4</v>
      </c>
      <c r="L57" s="7"/>
      <c r="M57" s="8" t="s">
        <v>171</v>
      </c>
      <c r="N57" s="9" t="s">
        <v>2</v>
      </c>
      <c r="O57" s="7"/>
      <c r="P57" s="11"/>
      <c r="Q57" s="11"/>
      <c r="R57" s="7"/>
      <c r="S57" s="8" t="s">
        <v>166</v>
      </c>
      <c r="T57" s="9" t="s">
        <v>2</v>
      </c>
      <c r="U57" s="2"/>
    </row>
    <row r="58" spans="1:21" ht="11" customHeight="1">
      <c r="A58" s="8" t="s">
        <v>180</v>
      </c>
      <c r="B58" s="9" t="s">
        <v>4</v>
      </c>
      <c r="C58" s="7"/>
      <c r="D58" s="8" t="s">
        <v>168</v>
      </c>
      <c r="E58" s="9" t="s">
        <v>2</v>
      </c>
      <c r="F58" s="7"/>
      <c r="G58" s="8" t="s">
        <v>582</v>
      </c>
      <c r="H58" s="9" t="s">
        <v>569</v>
      </c>
      <c r="I58" s="7"/>
      <c r="J58" s="8" t="s">
        <v>114</v>
      </c>
      <c r="K58" s="9" t="s">
        <v>4</v>
      </c>
      <c r="L58" s="7"/>
      <c r="M58" s="8" t="s">
        <v>178</v>
      </c>
      <c r="N58" s="9" t="s">
        <v>4</v>
      </c>
      <c r="O58" s="7"/>
      <c r="P58" s="8" t="s">
        <v>415</v>
      </c>
      <c r="Q58" s="9" t="s">
        <v>4</v>
      </c>
      <c r="R58" s="7"/>
      <c r="S58" s="8" t="s">
        <v>173</v>
      </c>
      <c r="T58" s="9" t="s">
        <v>4</v>
      </c>
      <c r="U58" s="2"/>
    </row>
    <row r="59" spans="1:21" ht="11" customHeight="1">
      <c r="A59" s="8" t="s">
        <v>187</v>
      </c>
      <c r="B59" s="9" t="s">
        <v>11</v>
      </c>
      <c r="C59" s="7"/>
      <c r="D59" s="8" t="s">
        <v>175</v>
      </c>
      <c r="E59" s="9" t="s">
        <v>4</v>
      </c>
      <c r="F59" s="7"/>
      <c r="G59" s="8" t="s">
        <v>583</v>
      </c>
      <c r="H59" s="9" t="s">
        <v>11</v>
      </c>
      <c r="I59" s="7"/>
      <c r="J59" s="8" t="s">
        <v>121</v>
      </c>
      <c r="K59" s="9" t="s">
        <v>6</v>
      </c>
      <c r="L59" s="7"/>
      <c r="M59" s="8" t="s">
        <v>129</v>
      </c>
      <c r="N59" s="9" t="s">
        <v>4</v>
      </c>
      <c r="O59" s="7"/>
      <c r="P59" s="8" t="s">
        <v>422</v>
      </c>
      <c r="Q59" s="9" t="s">
        <v>6</v>
      </c>
      <c r="R59" s="7"/>
      <c r="S59" s="8" t="s">
        <v>179</v>
      </c>
      <c r="T59" s="9" t="s">
        <v>6</v>
      </c>
      <c r="U59" s="2"/>
    </row>
    <row r="60" spans="1:21" ht="11" customHeight="1">
      <c r="A60" s="8" t="s">
        <v>194</v>
      </c>
      <c r="B60" s="9" t="s">
        <v>2</v>
      </c>
      <c r="C60" s="7"/>
      <c r="D60" s="8" t="s">
        <v>181</v>
      </c>
      <c r="E60" s="9" t="s">
        <v>6</v>
      </c>
      <c r="F60" s="7"/>
      <c r="G60" s="8" t="s">
        <v>189</v>
      </c>
      <c r="H60" s="9" t="s">
        <v>11</v>
      </c>
      <c r="I60" s="7"/>
      <c r="J60" s="8" t="s">
        <v>128</v>
      </c>
      <c r="K60" s="9" t="s">
        <v>4</v>
      </c>
      <c r="L60" s="7"/>
      <c r="M60" s="8" t="s">
        <v>184</v>
      </c>
      <c r="N60" s="9" t="s">
        <v>4</v>
      </c>
      <c r="O60" s="7"/>
      <c r="P60" s="8" t="s">
        <v>428</v>
      </c>
      <c r="Q60" s="9" t="s">
        <v>6</v>
      </c>
      <c r="R60" s="7"/>
      <c r="S60" s="8" t="s">
        <v>186</v>
      </c>
      <c r="T60" s="9" t="s">
        <v>4</v>
      </c>
      <c r="U60" s="2"/>
    </row>
    <row r="61" spans="1:21" ht="11" customHeight="1">
      <c r="A61" s="8" t="s">
        <v>200</v>
      </c>
      <c r="B61" s="9" t="s">
        <v>4</v>
      </c>
      <c r="C61" s="7"/>
      <c r="D61" s="8" t="s">
        <v>188</v>
      </c>
      <c r="E61" s="9" t="s">
        <v>4</v>
      </c>
      <c r="F61" s="7"/>
      <c r="G61" s="8" t="s">
        <v>584</v>
      </c>
      <c r="H61" s="9" t="s">
        <v>2</v>
      </c>
      <c r="I61" s="7"/>
      <c r="J61" s="8" t="s">
        <v>134</v>
      </c>
      <c r="K61" s="9" t="s">
        <v>6</v>
      </c>
      <c r="L61" s="7"/>
      <c r="M61" s="8" t="s">
        <v>191</v>
      </c>
      <c r="N61" s="9" t="s">
        <v>6</v>
      </c>
      <c r="O61" s="7"/>
      <c r="P61" s="8" t="s">
        <v>434</v>
      </c>
      <c r="Q61" s="9" t="s">
        <v>6</v>
      </c>
      <c r="R61" s="7"/>
      <c r="S61" s="10" t="s">
        <v>193</v>
      </c>
      <c r="T61" s="11"/>
      <c r="U61" s="2"/>
    </row>
    <row r="62" spans="1:21" ht="11" customHeight="1">
      <c r="A62" s="8" t="s">
        <v>207</v>
      </c>
      <c r="B62" s="9" t="s">
        <v>2</v>
      </c>
      <c r="C62" s="7"/>
      <c r="D62" s="8" t="s">
        <v>195</v>
      </c>
      <c r="E62" s="9" t="s">
        <v>2</v>
      </c>
      <c r="F62" s="7"/>
      <c r="G62" s="8" t="s">
        <v>196</v>
      </c>
      <c r="H62" s="9" t="s">
        <v>18</v>
      </c>
      <c r="I62" s="7"/>
      <c r="J62" s="8" t="s">
        <v>141</v>
      </c>
      <c r="K62" s="9" t="s">
        <v>4</v>
      </c>
      <c r="L62" s="7"/>
      <c r="M62" s="8" t="s">
        <v>198</v>
      </c>
      <c r="N62" s="9" t="s">
        <v>6</v>
      </c>
      <c r="O62" s="7"/>
      <c r="P62" s="10" t="s">
        <v>612</v>
      </c>
      <c r="Q62" s="11"/>
      <c r="R62" s="7"/>
      <c r="S62" s="11"/>
      <c r="T62" s="11"/>
      <c r="U62" s="2"/>
    </row>
    <row r="63" spans="1:21" ht="11" customHeight="1">
      <c r="A63" s="8" t="s">
        <v>214</v>
      </c>
      <c r="B63" s="9" t="s">
        <v>6</v>
      </c>
      <c r="C63" s="7"/>
      <c r="D63" s="8" t="s">
        <v>201</v>
      </c>
      <c r="E63" s="9" t="s">
        <v>4</v>
      </c>
      <c r="F63" s="7"/>
      <c r="G63" s="8" t="s">
        <v>585</v>
      </c>
      <c r="H63" s="9" t="s">
        <v>18</v>
      </c>
      <c r="I63" s="7"/>
      <c r="J63" s="8" t="s">
        <v>177</v>
      </c>
      <c r="K63" s="9" t="s">
        <v>2</v>
      </c>
      <c r="L63" s="7"/>
      <c r="M63" s="8" t="s">
        <v>204</v>
      </c>
      <c r="N63" s="9" t="s">
        <v>6</v>
      </c>
      <c r="O63" s="7"/>
      <c r="P63" s="11"/>
      <c r="Q63" s="11"/>
      <c r="R63" s="7"/>
      <c r="S63" s="8" t="s">
        <v>206</v>
      </c>
      <c r="T63" s="9" t="s">
        <v>18</v>
      </c>
      <c r="U63" s="2"/>
    </row>
    <row r="64" spans="1:21" ht="11" customHeight="1">
      <c r="A64" s="8" t="s">
        <v>219</v>
      </c>
      <c r="B64" s="9" t="s">
        <v>4</v>
      </c>
      <c r="C64" s="7"/>
      <c r="D64" s="8" t="s">
        <v>227</v>
      </c>
      <c r="E64" s="9" t="s">
        <v>2</v>
      </c>
      <c r="F64" s="7"/>
      <c r="G64" s="8" t="s">
        <v>202</v>
      </c>
      <c r="H64" s="9" t="s">
        <v>11</v>
      </c>
      <c r="I64" s="7"/>
      <c r="J64" s="8" t="s">
        <v>183</v>
      </c>
      <c r="K64" s="9" t="s">
        <v>2</v>
      </c>
      <c r="L64" s="7"/>
      <c r="M64" s="8" t="s">
        <v>211</v>
      </c>
      <c r="N64" s="9" t="s">
        <v>6</v>
      </c>
      <c r="O64" s="7"/>
      <c r="P64" s="8" t="s">
        <v>165</v>
      </c>
      <c r="Q64" s="9" t="s">
        <v>4</v>
      </c>
      <c r="R64" s="7"/>
      <c r="S64" s="8" t="s">
        <v>213</v>
      </c>
      <c r="T64" s="9" t="s">
        <v>11</v>
      </c>
      <c r="U64" s="2"/>
    </row>
    <row r="65" spans="1:21" ht="11" customHeight="1">
      <c r="A65" s="8" t="s">
        <v>226</v>
      </c>
      <c r="B65" s="9" t="s">
        <v>4</v>
      </c>
      <c r="C65" s="7"/>
      <c r="D65" s="8" t="s">
        <v>220</v>
      </c>
      <c r="E65" s="9" t="s">
        <v>2</v>
      </c>
      <c r="F65" s="7"/>
      <c r="G65" s="8" t="s">
        <v>586</v>
      </c>
      <c r="H65" s="9" t="s">
        <v>4</v>
      </c>
      <c r="I65" s="7"/>
      <c r="J65" s="8" t="s">
        <v>190</v>
      </c>
      <c r="K65" s="9" t="s">
        <v>6</v>
      </c>
      <c r="L65" s="7"/>
      <c r="M65" s="8" t="s">
        <v>218</v>
      </c>
      <c r="N65" s="9" t="s">
        <v>8</v>
      </c>
      <c r="O65" s="7"/>
      <c r="P65" s="8" t="s">
        <v>172</v>
      </c>
      <c r="Q65" s="9" t="s">
        <v>6</v>
      </c>
      <c r="R65" s="7"/>
      <c r="S65" s="8">
        <v>207</v>
      </c>
      <c r="T65" s="9" t="s">
        <v>11</v>
      </c>
      <c r="U65" s="2"/>
    </row>
    <row r="66" spans="1:21" ht="11" customHeight="1">
      <c r="A66" s="8" t="s">
        <v>232</v>
      </c>
      <c r="B66" s="9" t="s">
        <v>11</v>
      </c>
      <c r="C66" s="7"/>
      <c r="D66" s="8" t="s">
        <v>208</v>
      </c>
      <c r="E66" s="9" t="s">
        <v>2</v>
      </c>
      <c r="F66" s="7"/>
      <c r="G66" s="8" t="s">
        <v>587</v>
      </c>
      <c r="H66" s="9" t="s">
        <v>6</v>
      </c>
      <c r="I66" s="7"/>
      <c r="J66" s="8" t="s">
        <v>197</v>
      </c>
      <c r="K66" s="9" t="s">
        <v>4</v>
      </c>
      <c r="L66" s="7"/>
      <c r="M66" s="8" t="s">
        <v>223</v>
      </c>
      <c r="N66" s="9" t="s">
        <v>8</v>
      </c>
      <c r="O66" s="7"/>
      <c r="P66" s="8" t="s">
        <v>608</v>
      </c>
      <c r="Q66" s="9" t="s">
        <v>4</v>
      </c>
      <c r="R66" s="7"/>
      <c r="S66" s="8" t="s">
        <v>225</v>
      </c>
      <c r="T66" s="9" t="s">
        <v>11</v>
      </c>
      <c r="U66" s="2"/>
    </row>
    <row r="67" spans="1:21" ht="11" customHeight="1">
      <c r="A67" s="8" t="s">
        <v>238</v>
      </c>
      <c r="B67" s="9" t="s">
        <v>6</v>
      </c>
      <c r="C67" s="7"/>
      <c r="D67" s="8" t="s">
        <v>215</v>
      </c>
      <c r="E67" s="9" t="s">
        <v>11</v>
      </c>
      <c r="F67" s="7"/>
      <c r="G67" s="8" t="s">
        <v>209</v>
      </c>
      <c r="H67" s="9" t="s">
        <v>18</v>
      </c>
      <c r="I67" s="7"/>
      <c r="J67" s="8" t="s">
        <v>90</v>
      </c>
      <c r="K67" s="9" t="s">
        <v>11</v>
      </c>
      <c r="L67" s="7"/>
      <c r="M67" s="8" t="s">
        <v>627</v>
      </c>
      <c r="N67" s="9" t="s">
        <v>640</v>
      </c>
      <c r="O67" s="7"/>
      <c r="P67" s="8" t="s">
        <v>185</v>
      </c>
      <c r="Q67" s="9" t="s">
        <v>6</v>
      </c>
      <c r="R67" s="7"/>
      <c r="S67" s="8" t="s">
        <v>231</v>
      </c>
      <c r="T67" s="9" t="s">
        <v>11</v>
      </c>
      <c r="U67" s="2"/>
    </row>
    <row r="68" spans="1:21" ht="11" customHeight="1">
      <c r="A68" s="8" t="s">
        <v>245</v>
      </c>
      <c r="B68" s="9" t="s">
        <v>6</v>
      </c>
      <c r="C68" s="7"/>
      <c r="D68" s="8" t="s">
        <v>233</v>
      </c>
      <c r="E68" s="9" t="s">
        <v>4</v>
      </c>
      <c r="F68" s="7"/>
      <c r="G68" s="8" t="s">
        <v>216</v>
      </c>
      <c r="H68" s="9" t="s">
        <v>11</v>
      </c>
      <c r="I68" s="7"/>
      <c r="J68" s="8" t="s">
        <v>601</v>
      </c>
      <c r="K68" s="9" t="s">
        <v>11</v>
      </c>
      <c r="L68" s="7"/>
      <c r="M68" s="8" t="s">
        <v>229</v>
      </c>
      <c r="N68" s="9" t="s">
        <v>2</v>
      </c>
      <c r="O68" s="7"/>
      <c r="P68" s="8" t="s">
        <v>192</v>
      </c>
      <c r="Q68" s="9" t="s">
        <v>4</v>
      </c>
      <c r="R68" s="7"/>
      <c r="S68" s="8" t="s">
        <v>237</v>
      </c>
      <c r="T68" s="9" t="s">
        <v>2</v>
      </c>
      <c r="U68" s="2"/>
    </row>
    <row r="69" spans="1:21" ht="11" customHeight="1">
      <c r="A69" s="8" t="s">
        <v>251</v>
      </c>
      <c r="B69" s="9" t="s">
        <v>6</v>
      </c>
      <c r="C69" s="7"/>
      <c r="D69" s="8" t="s">
        <v>239</v>
      </c>
      <c r="E69" s="9" t="s">
        <v>11</v>
      </c>
      <c r="F69" s="7"/>
      <c r="G69" s="10" t="s">
        <v>221</v>
      </c>
      <c r="H69" s="11"/>
      <c r="I69" s="7"/>
      <c r="J69" s="8" t="s">
        <v>163</v>
      </c>
      <c r="K69" s="9" t="s">
        <v>2</v>
      </c>
      <c r="L69" s="7"/>
      <c r="M69" s="8" t="s">
        <v>236</v>
      </c>
      <c r="N69" s="9" t="s">
        <v>4</v>
      </c>
      <c r="O69" s="7"/>
      <c r="P69" s="8" t="s">
        <v>205</v>
      </c>
      <c r="Q69" s="9" t="s">
        <v>4</v>
      </c>
      <c r="R69" s="7"/>
      <c r="S69" s="8" t="s">
        <v>244</v>
      </c>
      <c r="T69" s="9" t="s">
        <v>2</v>
      </c>
      <c r="U69" s="2"/>
    </row>
    <row r="70" spans="1:21" ht="11" customHeight="1">
      <c r="A70" s="8" t="s">
        <v>258</v>
      </c>
      <c r="B70" s="9" t="s">
        <v>2</v>
      </c>
      <c r="C70" s="7"/>
      <c r="D70" s="8" t="s">
        <v>252</v>
      </c>
      <c r="E70" s="9" t="s">
        <v>2</v>
      </c>
      <c r="F70" s="7"/>
      <c r="G70" s="11"/>
      <c r="H70" s="11"/>
      <c r="I70" s="7"/>
      <c r="J70" s="8" t="s">
        <v>153</v>
      </c>
      <c r="K70" s="9" t="s">
        <v>2</v>
      </c>
      <c r="L70" s="7"/>
      <c r="M70" s="8" t="s">
        <v>242</v>
      </c>
      <c r="N70" s="9" t="s">
        <v>4</v>
      </c>
      <c r="O70" s="7"/>
      <c r="P70" s="8" t="s">
        <v>212</v>
      </c>
      <c r="Q70" s="9" t="s">
        <v>6</v>
      </c>
      <c r="R70" s="7"/>
      <c r="S70" s="8" t="s">
        <v>250</v>
      </c>
      <c r="T70" s="9" t="s">
        <v>4</v>
      </c>
      <c r="U70" s="2"/>
    </row>
    <row r="71" spans="1:21" ht="11" customHeight="1">
      <c r="A71" s="8" t="s">
        <v>265</v>
      </c>
      <c r="B71" s="9" t="s">
        <v>4</v>
      </c>
      <c r="C71" s="7"/>
      <c r="D71" s="8" t="s">
        <v>246</v>
      </c>
      <c r="E71" s="9" t="s">
        <v>2</v>
      </c>
      <c r="F71" s="7"/>
      <c r="G71" s="8" t="s">
        <v>234</v>
      </c>
      <c r="H71" s="9" t="s">
        <v>11</v>
      </c>
      <c r="I71" s="7"/>
      <c r="J71" s="8" t="s">
        <v>170</v>
      </c>
      <c r="K71" s="9" t="s">
        <v>2</v>
      </c>
      <c r="L71" s="7"/>
      <c r="M71" s="8" t="s">
        <v>276</v>
      </c>
      <c r="N71" s="9" t="s">
        <v>4</v>
      </c>
      <c r="O71" s="7"/>
      <c r="P71" s="8" t="s">
        <v>609</v>
      </c>
      <c r="Q71" s="9" t="s">
        <v>6</v>
      </c>
      <c r="R71" s="7"/>
      <c r="S71" s="8" t="s">
        <v>257</v>
      </c>
      <c r="T71" s="9" t="s">
        <v>4</v>
      </c>
      <c r="U71" s="2"/>
    </row>
    <row r="72" spans="1:21" ht="11" customHeight="1">
      <c r="A72" s="8" t="s">
        <v>272</v>
      </c>
      <c r="B72" s="9" t="s">
        <v>2</v>
      </c>
      <c r="C72" s="7"/>
      <c r="D72" s="8" t="s">
        <v>259</v>
      </c>
      <c r="E72" s="9" t="s">
        <v>4</v>
      </c>
      <c r="F72" s="7"/>
      <c r="G72" s="8" t="s">
        <v>240</v>
      </c>
      <c r="H72" s="9" t="s">
        <v>2</v>
      </c>
      <c r="I72" s="7"/>
      <c r="J72" s="8" t="s">
        <v>203</v>
      </c>
      <c r="K72" s="9" t="s">
        <v>4</v>
      </c>
      <c r="L72" s="7"/>
      <c r="M72" s="8" t="s">
        <v>269</v>
      </c>
      <c r="N72" s="9" t="s">
        <v>2</v>
      </c>
      <c r="O72" s="7"/>
      <c r="P72" s="8" t="s">
        <v>199</v>
      </c>
      <c r="Q72" s="9" t="s">
        <v>6</v>
      </c>
      <c r="R72" s="7"/>
      <c r="S72" s="8" t="s">
        <v>264</v>
      </c>
      <c r="T72" s="9" t="s">
        <v>4</v>
      </c>
      <c r="U72" s="2"/>
    </row>
    <row r="73" spans="1:21" ht="11" customHeight="1">
      <c r="A73" s="8" t="s">
        <v>279</v>
      </c>
      <c r="B73" s="9" t="s">
        <v>4</v>
      </c>
      <c r="C73" s="7"/>
      <c r="D73" s="8" t="s">
        <v>266</v>
      </c>
      <c r="E73" s="9" t="s">
        <v>11</v>
      </c>
      <c r="F73" s="7"/>
      <c r="G73" s="8" t="s">
        <v>623</v>
      </c>
      <c r="H73" s="9" t="s">
        <v>4</v>
      </c>
      <c r="I73" s="7"/>
      <c r="J73" s="8" t="s">
        <v>210</v>
      </c>
      <c r="K73" s="9" t="s">
        <v>4</v>
      </c>
      <c r="L73" s="7"/>
      <c r="M73" s="8" t="s">
        <v>282</v>
      </c>
      <c r="N73" s="9" t="s">
        <v>6</v>
      </c>
      <c r="O73" s="7"/>
      <c r="P73" s="8" t="s">
        <v>224</v>
      </c>
      <c r="Q73" s="9" t="s">
        <v>8</v>
      </c>
      <c r="R73" s="7"/>
      <c r="S73" s="8" t="s">
        <v>271</v>
      </c>
      <c r="T73" s="9" t="s">
        <v>2</v>
      </c>
      <c r="U73" s="2"/>
    </row>
    <row r="74" spans="1:21" ht="11" customHeight="1">
      <c r="A74" s="8" t="s">
        <v>285</v>
      </c>
      <c r="B74" s="9" t="s">
        <v>2</v>
      </c>
      <c r="C74" s="7"/>
      <c r="D74" s="8" t="s">
        <v>273</v>
      </c>
      <c r="E74" s="9" t="s">
        <v>6</v>
      </c>
      <c r="F74" s="7"/>
      <c r="G74" s="8" t="s">
        <v>247</v>
      </c>
      <c r="H74" s="9" t="s">
        <v>4</v>
      </c>
      <c r="I74" s="7"/>
      <c r="J74" s="8" t="s">
        <v>217</v>
      </c>
      <c r="K74" s="9" t="s">
        <v>6</v>
      </c>
      <c r="L74" s="7"/>
      <c r="M74" s="8" t="s">
        <v>288</v>
      </c>
      <c r="N74" s="9" t="s">
        <v>6</v>
      </c>
      <c r="O74" s="7"/>
      <c r="P74" s="10" t="s">
        <v>230</v>
      </c>
      <c r="Q74" s="11"/>
      <c r="R74" s="7"/>
      <c r="S74" s="8" t="s">
        <v>278</v>
      </c>
      <c r="T74" s="9" t="s">
        <v>4</v>
      </c>
      <c r="U74" s="2"/>
    </row>
    <row r="75" spans="1:21" ht="11" customHeight="1">
      <c r="A75" s="8" t="s">
        <v>291</v>
      </c>
      <c r="B75" s="9" t="s">
        <v>2</v>
      </c>
      <c r="C75" s="7"/>
      <c r="D75" s="8" t="s">
        <v>280</v>
      </c>
      <c r="E75" s="9" t="s">
        <v>18</v>
      </c>
      <c r="F75" s="7"/>
      <c r="G75" s="8" t="s">
        <v>253</v>
      </c>
      <c r="H75" s="9" t="s">
        <v>2</v>
      </c>
      <c r="I75" s="7"/>
      <c r="J75" s="8" t="s">
        <v>222</v>
      </c>
      <c r="K75" s="9" t="s">
        <v>6</v>
      </c>
      <c r="L75" s="7"/>
      <c r="M75" s="8" t="s">
        <v>295</v>
      </c>
      <c r="N75" s="9" t="s">
        <v>6</v>
      </c>
      <c r="O75" s="7"/>
      <c r="P75" s="11"/>
      <c r="Q75" s="11"/>
      <c r="R75" s="7"/>
      <c r="S75" s="8" t="s">
        <v>284</v>
      </c>
      <c r="T75" s="9" t="s">
        <v>11</v>
      </c>
      <c r="U75" s="2"/>
    </row>
    <row r="76" spans="1:21" ht="11" customHeight="1">
      <c r="A76" s="8" t="s">
        <v>298</v>
      </c>
      <c r="B76" s="9" t="s">
        <v>2</v>
      </c>
      <c r="C76" s="7"/>
      <c r="D76" s="8" t="s">
        <v>286</v>
      </c>
      <c r="E76" s="9" t="s">
        <v>4</v>
      </c>
      <c r="F76" s="7"/>
      <c r="G76" s="8" t="s">
        <v>260</v>
      </c>
      <c r="H76" s="9" t="s">
        <v>4</v>
      </c>
      <c r="I76" s="7"/>
      <c r="J76" s="8" t="s">
        <v>228</v>
      </c>
      <c r="K76" s="9" t="s">
        <v>6</v>
      </c>
      <c r="L76" s="7"/>
      <c r="M76" s="8" t="s">
        <v>248</v>
      </c>
      <c r="N76" s="9" t="s">
        <v>4</v>
      </c>
      <c r="O76" s="7"/>
      <c r="P76" s="8" t="s">
        <v>243</v>
      </c>
      <c r="Q76" s="9" t="s">
        <v>11</v>
      </c>
      <c r="R76" s="7"/>
      <c r="S76" s="8" t="s">
        <v>290</v>
      </c>
      <c r="T76" s="9" t="s">
        <v>2</v>
      </c>
      <c r="U76" s="2"/>
    </row>
    <row r="77" spans="1:21" ht="11" customHeight="1">
      <c r="A77" s="8" t="s">
        <v>304</v>
      </c>
      <c r="B77" s="9" t="s">
        <v>2</v>
      </c>
      <c r="C77" s="7"/>
      <c r="D77" s="8" t="s">
        <v>292</v>
      </c>
      <c r="E77" s="9" t="s">
        <v>11</v>
      </c>
      <c r="F77" s="7"/>
      <c r="G77" s="8" t="s">
        <v>267</v>
      </c>
      <c r="H77" s="9" t="s">
        <v>6</v>
      </c>
      <c r="I77" s="7"/>
      <c r="J77" s="8" t="s">
        <v>235</v>
      </c>
      <c r="K77" s="9" t="s">
        <v>6</v>
      </c>
      <c r="L77" s="7"/>
      <c r="M77" s="8" t="s">
        <v>302</v>
      </c>
      <c r="N77" s="9" t="s">
        <v>8</v>
      </c>
      <c r="O77" s="7"/>
      <c r="P77" s="8" t="s">
        <v>249</v>
      </c>
      <c r="Q77" s="9" t="s">
        <v>8</v>
      </c>
      <c r="R77" s="7"/>
      <c r="S77" s="8" t="s">
        <v>297</v>
      </c>
      <c r="T77" s="9" t="s">
        <v>4</v>
      </c>
      <c r="U77" s="2"/>
    </row>
    <row r="78" spans="1:21" ht="11" customHeight="1">
      <c r="A78" s="8" t="s">
        <v>309</v>
      </c>
      <c r="B78" s="9" t="s">
        <v>11</v>
      </c>
      <c r="C78" s="7"/>
      <c r="D78" s="10" t="s">
        <v>299</v>
      </c>
      <c r="E78" s="11"/>
      <c r="F78" s="7"/>
      <c r="G78" s="8" t="s">
        <v>274</v>
      </c>
      <c r="H78" s="9" t="s">
        <v>4</v>
      </c>
      <c r="I78" s="7"/>
      <c r="J78" s="8" t="s">
        <v>241</v>
      </c>
      <c r="K78" s="9" t="s">
        <v>8</v>
      </c>
      <c r="L78" s="7"/>
      <c r="M78" s="8" t="s">
        <v>255</v>
      </c>
      <c r="N78" s="9" t="s">
        <v>8</v>
      </c>
      <c r="O78" s="7"/>
      <c r="P78" s="8" t="s">
        <v>256</v>
      </c>
      <c r="Q78" s="9" t="s">
        <v>8</v>
      </c>
      <c r="R78" s="7"/>
      <c r="S78" s="8" t="s">
        <v>303</v>
      </c>
      <c r="T78" s="9" t="s">
        <v>6</v>
      </c>
      <c r="U78" s="2"/>
    </row>
    <row r="79" spans="1:21" ht="11" customHeight="1">
      <c r="A79" s="8" t="s">
        <v>316</v>
      </c>
      <c r="B79" s="9" t="s">
        <v>2</v>
      </c>
      <c r="C79" s="7"/>
      <c r="D79" s="11"/>
      <c r="E79" s="11"/>
      <c r="F79" s="7"/>
      <c r="G79" s="8" t="s">
        <v>281</v>
      </c>
      <c r="H79" s="9" t="s">
        <v>11</v>
      </c>
      <c r="I79" s="7"/>
      <c r="J79" s="8" t="s">
        <v>254</v>
      </c>
      <c r="K79" s="9" t="s">
        <v>6</v>
      </c>
      <c r="L79" s="7"/>
      <c r="M79" s="8" t="s">
        <v>306</v>
      </c>
      <c r="N79" s="9" t="s">
        <v>2</v>
      </c>
      <c r="O79" s="7"/>
      <c r="P79" s="8" t="s">
        <v>263</v>
      </c>
      <c r="Q79" s="9" t="s">
        <v>4</v>
      </c>
      <c r="R79" s="7"/>
      <c r="S79" s="8" t="s">
        <v>308</v>
      </c>
      <c r="T79" s="9" t="s">
        <v>4</v>
      </c>
      <c r="U79" s="2"/>
    </row>
    <row r="80" spans="1:21" ht="11" customHeight="1">
      <c r="A80" s="8" t="s">
        <v>323</v>
      </c>
      <c r="B80" s="9" t="s">
        <v>4</v>
      </c>
      <c r="C80" s="7"/>
      <c r="D80" s="8" t="s">
        <v>310</v>
      </c>
      <c r="E80" s="9" t="s">
        <v>6</v>
      </c>
      <c r="F80" s="7"/>
      <c r="G80" s="8" t="s">
        <v>588</v>
      </c>
      <c r="H80" s="9" t="s">
        <v>569</v>
      </c>
      <c r="I80" s="7"/>
      <c r="J80" s="8" t="s">
        <v>261</v>
      </c>
      <c r="K80" s="9" t="s">
        <v>11</v>
      </c>
      <c r="L80" s="7"/>
      <c r="M80" s="8" t="s">
        <v>262</v>
      </c>
      <c r="N80" s="9" t="s">
        <v>8</v>
      </c>
      <c r="O80" s="7"/>
      <c r="P80" s="8" t="s">
        <v>270</v>
      </c>
      <c r="Q80" s="9" t="s">
        <v>11</v>
      </c>
      <c r="R80" s="7"/>
      <c r="S80" s="8" t="s">
        <v>315</v>
      </c>
      <c r="T80" s="9" t="s">
        <v>2</v>
      </c>
      <c r="U80" s="2"/>
    </row>
    <row r="81" spans="1:21" ht="11" customHeight="1">
      <c r="A81" s="8" t="s">
        <v>561</v>
      </c>
      <c r="B81" s="9" t="s">
        <v>6</v>
      </c>
      <c r="C81" s="7"/>
      <c r="D81" s="8" t="s">
        <v>317</v>
      </c>
      <c r="E81" s="9" t="s">
        <v>11</v>
      </c>
      <c r="F81" s="7"/>
      <c r="G81" s="8" t="s">
        <v>589</v>
      </c>
      <c r="H81" s="9" t="s">
        <v>11</v>
      </c>
      <c r="I81" s="7"/>
      <c r="J81" s="8" t="s">
        <v>268</v>
      </c>
      <c r="K81" s="9" t="s">
        <v>2</v>
      </c>
      <c r="L81" s="7"/>
      <c r="M81" s="8" t="s">
        <v>313</v>
      </c>
      <c r="N81" s="9" t="s">
        <v>6</v>
      </c>
      <c r="O81" s="7"/>
      <c r="P81" s="8" t="s">
        <v>277</v>
      </c>
      <c r="Q81" s="9" t="s">
        <v>2</v>
      </c>
      <c r="R81" s="7"/>
      <c r="S81" s="8" t="s">
        <v>322</v>
      </c>
      <c r="T81" s="9" t="s">
        <v>6</v>
      </c>
      <c r="U81" s="2"/>
    </row>
    <row r="82" spans="1:21" ht="11" customHeight="1">
      <c r="A82" s="8" t="s">
        <v>330</v>
      </c>
      <c r="B82" s="9" t="s">
        <v>4</v>
      </c>
      <c r="C82" s="7"/>
      <c r="D82" s="8" t="s">
        <v>324</v>
      </c>
      <c r="E82" s="9" t="s">
        <v>11</v>
      </c>
      <c r="F82" s="7"/>
      <c r="G82" s="8" t="s">
        <v>590</v>
      </c>
      <c r="H82" s="9" t="s">
        <v>2</v>
      </c>
      <c r="I82" s="7"/>
      <c r="J82" s="21" t="s">
        <v>275</v>
      </c>
      <c r="K82" s="22"/>
      <c r="L82" s="7"/>
      <c r="M82" s="8" t="s">
        <v>320</v>
      </c>
      <c r="N82" s="9" t="s">
        <v>6</v>
      </c>
      <c r="O82" s="7"/>
      <c r="P82" s="8" t="s">
        <v>628</v>
      </c>
      <c r="Q82" s="9" t="s">
        <v>8</v>
      </c>
      <c r="R82" s="7"/>
      <c r="S82" s="8" t="s">
        <v>329</v>
      </c>
      <c r="T82" s="9" t="s">
        <v>6</v>
      </c>
      <c r="U82" s="2"/>
    </row>
    <row r="83" spans="1:21" ht="11" customHeight="1">
      <c r="A83" s="8" t="s">
        <v>336</v>
      </c>
      <c r="B83" s="9" t="s">
        <v>4</v>
      </c>
      <c r="C83" s="7"/>
      <c r="D83" s="8" t="s">
        <v>331</v>
      </c>
      <c r="E83" s="9" t="s">
        <v>11</v>
      </c>
      <c r="F83" s="7"/>
      <c r="G83" s="8" t="s">
        <v>293</v>
      </c>
      <c r="H83" s="9" t="s">
        <v>18</v>
      </c>
      <c r="I83" s="7"/>
      <c r="J83" s="23"/>
      <c r="K83" s="24"/>
      <c r="L83" s="7"/>
      <c r="M83" s="8" t="s">
        <v>334</v>
      </c>
      <c r="N83" s="9" t="s">
        <v>11</v>
      </c>
      <c r="O83" s="7"/>
      <c r="P83" s="8" t="s">
        <v>283</v>
      </c>
      <c r="Q83" s="9" t="s">
        <v>8</v>
      </c>
      <c r="R83" s="7"/>
      <c r="S83" s="10" t="s">
        <v>335</v>
      </c>
      <c r="T83" s="11"/>
      <c r="U83" s="2"/>
    </row>
    <row r="84" spans="1:21" ht="11" customHeight="1">
      <c r="A84" s="8" t="s">
        <v>342</v>
      </c>
      <c r="B84" s="9" t="s">
        <v>4</v>
      </c>
      <c r="C84" s="7"/>
      <c r="D84" s="8" t="s">
        <v>337</v>
      </c>
      <c r="E84" s="9" t="s">
        <v>18</v>
      </c>
      <c r="F84" s="7"/>
      <c r="G84" s="8" t="s">
        <v>300</v>
      </c>
      <c r="H84" s="9" t="s">
        <v>6</v>
      </c>
      <c r="I84" s="7"/>
      <c r="J84" s="8" t="s">
        <v>287</v>
      </c>
      <c r="K84" s="9" t="s">
        <v>11</v>
      </c>
      <c r="L84" s="7"/>
      <c r="M84" s="8" t="s">
        <v>340</v>
      </c>
      <c r="N84" s="9" t="s">
        <v>11</v>
      </c>
      <c r="O84" s="7"/>
      <c r="P84" s="8" t="s">
        <v>289</v>
      </c>
      <c r="Q84" s="9" t="s">
        <v>6</v>
      </c>
      <c r="R84" s="7"/>
      <c r="S84" s="11"/>
      <c r="T84" s="11"/>
      <c r="U84" s="2"/>
    </row>
    <row r="85" spans="1:21" ht="11" customHeight="1">
      <c r="A85" s="8" t="s">
        <v>349</v>
      </c>
      <c r="B85" s="9" t="s">
        <v>8</v>
      </c>
      <c r="C85" s="7"/>
      <c r="D85" s="8" t="s">
        <v>343</v>
      </c>
      <c r="E85" s="9" t="s">
        <v>18</v>
      </c>
      <c r="F85" s="7"/>
      <c r="G85" s="8" t="s">
        <v>305</v>
      </c>
      <c r="H85" s="9" t="s">
        <v>4</v>
      </c>
      <c r="I85" s="7"/>
      <c r="J85" s="8" t="s">
        <v>294</v>
      </c>
      <c r="K85" s="9" t="s">
        <v>2</v>
      </c>
      <c r="L85" s="7"/>
      <c r="M85" s="8" t="s">
        <v>327</v>
      </c>
      <c r="N85" s="9" t="s">
        <v>2</v>
      </c>
      <c r="O85" s="7"/>
      <c r="P85" s="10" t="s">
        <v>296</v>
      </c>
      <c r="Q85" s="11"/>
      <c r="R85" s="7"/>
      <c r="S85" s="8" t="s">
        <v>348</v>
      </c>
      <c r="T85" s="9" t="s">
        <v>4</v>
      </c>
      <c r="U85" s="2"/>
    </row>
    <row r="86" spans="1:21" ht="11" customHeight="1">
      <c r="A86" s="8" t="s">
        <v>356</v>
      </c>
      <c r="B86" s="9" t="s">
        <v>6</v>
      </c>
      <c r="C86" s="7"/>
      <c r="D86" s="8" t="s">
        <v>350</v>
      </c>
      <c r="E86" s="9" t="s">
        <v>11</v>
      </c>
      <c r="F86" s="7"/>
      <c r="G86" s="8" t="s">
        <v>311</v>
      </c>
      <c r="H86" s="9" t="s">
        <v>6</v>
      </c>
      <c r="I86" s="7"/>
      <c r="J86" s="8" t="s">
        <v>301</v>
      </c>
      <c r="K86" s="9" t="s">
        <v>4</v>
      </c>
      <c r="L86" s="7"/>
      <c r="M86" s="8" t="s">
        <v>346</v>
      </c>
      <c r="N86" s="9" t="s">
        <v>6</v>
      </c>
      <c r="O86" s="7"/>
      <c r="P86" s="11"/>
      <c r="Q86" s="11"/>
      <c r="R86" s="7"/>
      <c r="S86" s="8" t="s">
        <v>355</v>
      </c>
      <c r="T86" s="9" t="s">
        <v>11</v>
      </c>
      <c r="U86" s="2"/>
    </row>
    <row r="87" spans="1:21" ht="11" customHeight="1">
      <c r="A87" s="8" t="s">
        <v>363</v>
      </c>
      <c r="B87" s="9" t="s">
        <v>6</v>
      </c>
      <c r="C87" s="7"/>
      <c r="D87" s="8" t="s">
        <v>619</v>
      </c>
      <c r="E87" s="9" t="s">
        <v>11</v>
      </c>
      <c r="F87" s="7"/>
      <c r="G87" s="8" t="s">
        <v>591</v>
      </c>
      <c r="H87" s="9" t="s">
        <v>18</v>
      </c>
      <c r="I87" s="7"/>
      <c r="J87" s="8" t="s">
        <v>626</v>
      </c>
      <c r="K87" s="9" t="s">
        <v>2</v>
      </c>
      <c r="L87" s="7"/>
      <c r="M87" s="8" t="s">
        <v>353</v>
      </c>
      <c r="N87" s="9" t="s">
        <v>4</v>
      </c>
      <c r="O87" s="7"/>
      <c r="P87" s="8" t="s">
        <v>307</v>
      </c>
      <c r="Q87" s="9" t="s">
        <v>6</v>
      </c>
      <c r="R87" s="7"/>
      <c r="S87" s="8" t="s">
        <v>362</v>
      </c>
      <c r="T87" s="9" t="s">
        <v>4</v>
      </c>
      <c r="U87" s="2"/>
    </row>
    <row r="88" spans="1:21" ht="11" customHeight="1">
      <c r="A88" s="8" t="s">
        <v>370</v>
      </c>
      <c r="B88" s="9" t="s">
        <v>2</v>
      </c>
      <c r="C88" s="7"/>
      <c r="D88" s="8" t="s">
        <v>357</v>
      </c>
      <c r="E88" s="9" t="s">
        <v>18</v>
      </c>
      <c r="F88" s="7"/>
      <c r="G88" s="8" t="s">
        <v>325</v>
      </c>
      <c r="H88" s="9" t="s">
        <v>4</v>
      </c>
      <c r="I88" s="7"/>
      <c r="J88" s="8" t="s">
        <v>312</v>
      </c>
      <c r="K88" s="9" t="s">
        <v>4</v>
      </c>
      <c r="L88" s="7"/>
      <c r="M88" s="8" t="s">
        <v>360</v>
      </c>
      <c r="N88" s="9" t="s">
        <v>8</v>
      </c>
      <c r="O88" s="7"/>
      <c r="P88" s="8" t="s">
        <v>314</v>
      </c>
      <c r="Q88" s="9" t="s">
        <v>4</v>
      </c>
      <c r="R88" s="7"/>
      <c r="S88" s="8" t="s">
        <v>369</v>
      </c>
      <c r="T88" s="9" t="s">
        <v>6</v>
      </c>
      <c r="U88" s="2"/>
    </row>
    <row r="89" spans="1:21" ht="11" customHeight="1">
      <c r="A89" s="8" t="s">
        <v>562</v>
      </c>
      <c r="B89" s="9" t="s">
        <v>2</v>
      </c>
      <c r="C89" s="7"/>
      <c r="D89" s="8" t="s">
        <v>364</v>
      </c>
      <c r="E89" s="9" t="s">
        <v>11</v>
      </c>
      <c r="F89" s="7"/>
      <c r="G89" s="8" t="s">
        <v>332</v>
      </c>
      <c r="H89" s="9" t="s">
        <v>4</v>
      </c>
      <c r="I89" s="7"/>
      <c r="J89" s="8" t="s">
        <v>319</v>
      </c>
      <c r="K89" s="9" t="s">
        <v>4</v>
      </c>
      <c r="L89" s="7"/>
      <c r="M89" s="10" t="s">
        <v>367</v>
      </c>
      <c r="N89" s="11"/>
      <c r="O89" s="7"/>
      <c r="P89" s="8" t="s">
        <v>321</v>
      </c>
      <c r="Q89" s="9" t="s">
        <v>4</v>
      </c>
      <c r="R89" s="7"/>
      <c r="S89" s="8" t="s">
        <v>374</v>
      </c>
      <c r="T89" s="9" t="s">
        <v>2</v>
      </c>
      <c r="U89" s="2"/>
    </row>
    <row r="90" spans="1:21" ht="11" customHeight="1">
      <c r="A90" s="8" t="s">
        <v>381</v>
      </c>
      <c r="B90" s="9" t="s">
        <v>2</v>
      </c>
      <c r="C90" s="7"/>
      <c r="D90" s="8" t="s">
        <v>371</v>
      </c>
      <c r="E90" s="9" t="s">
        <v>2</v>
      </c>
      <c r="F90" s="7"/>
      <c r="G90" s="8" t="s">
        <v>338</v>
      </c>
      <c r="H90" s="9" t="s">
        <v>2</v>
      </c>
      <c r="I90" s="7"/>
      <c r="J90" s="8" t="s">
        <v>326</v>
      </c>
      <c r="K90" s="9" t="s">
        <v>6</v>
      </c>
      <c r="L90" s="7"/>
      <c r="M90" s="11"/>
      <c r="N90" s="11"/>
      <c r="O90" s="7"/>
      <c r="P90" s="10" t="s">
        <v>328</v>
      </c>
      <c r="Q90" s="11"/>
      <c r="R90" s="7"/>
      <c r="S90" s="8" t="s">
        <v>380</v>
      </c>
      <c r="T90" s="9" t="s">
        <v>11</v>
      </c>
      <c r="U90" s="2"/>
    </row>
    <row r="91" spans="1:21" ht="11" customHeight="1">
      <c r="A91" s="8" t="s">
        <v>387</v>
      </c>
      <c r="B91" s="9" t="s">
        <v>4</v>
      </c>
      <c r="C91" s="7"/>
      <c r="D91" s="8" t="s">
        <v>375</v>
      </c>
      <c r="E91" s="9" t="s">
        <v>11</v>
      </c>
      <c r="F91" s="7"/>
      <c r="G91" s="8" t="s">
        <v>344</v>
      </c>
      <c r="H91" s="9" t="s">
        <v>4</v>
      </c>
      <c r="I91" s="7"/>
      <c r="J91" s="8" t="s">
        <v>333</v>
      </c>
      <c r="K91" s="9" t="s">
        <v>4</v>
      </c>
      <c r="L91" s="7"/>
      <c r="M91" s="8" t="s">
        <v>378</v>
      </c>
      <c r="N91" s="9" t="s">
        <v>18</v>
      </c>
      <c r="O91" s="7"/>
      <c r="P91" s="11"/>
      <c r="Q91" s="11"/>
      <c r="R91" s="7"/>
      <c r="S91" s="8" t="s">
        <v>386</v>
      </c>
      <c r="T91" s="9" t="s">
        <v>2</v>
      </c>
      <c r="U91" s="2"/>
    </row>
    <row r="92" spans="1:21" ht="11" customHeight="1">
      <c r="A92" s="8" t="s">
        <v>393</v>
      </c>
      <c r="B92" s="9" t="s">
        <v>2</v>
      </c>
      <c r="C92" s="7"/>
      <c r="D92" s="8" t="s">
        <v>576</v>
      </c>
      <c r="E92" s="9" t="s">
        <v>4</v>
      </c>
      <c r="F92" s="7"/>
      <c r="G92" s="8" t="s">
        <v>351</v>
      </c>
      <c r="H92" s="9" t="s">
        <v>4</v>
      </c>
      <c r="I92" s="7"/>
      <c r="J92" s="8" t="s">
        <v>339</v>
      </c>
      <c r="K92" s="9" t="s">
        <v>6</v>
      </c>
      <c r="L92" s="7"/>
      <c r="M92" s="8" t="s">
        <v>385</v>
      </c>
      <c r="N92" s="9" t="s">
        <v>18</v>
      </c>
      <c r="O92" s="7"/>
      <c r="P92" s="8" t="s">
        <v>610</v>
      </c>
      <c r="Q92" s="9" t="s">
        <v>2</v>
      </c>
      <c r="R92" s="7"/>
      <c r="S92" s="8" t="s">
        <v>392</v>
      </c>
      <c r="T92" s="9" t="s">
        <v>6</v>
      </c>
      <c r="U92" s="2"/>
    </row>
    <row r="93" spans="1:21" ht="11" customHeight="1">
      <c r="A93" s="8" t="s">
        <v>400</v>
      </c>
      <c r="B93" s="9" t="s">
        <v>2</v>
      </c>
      <c r="C93" s="7"/>
      <c r="D93" s="8" t="s">
        <v>382</v>
      </c>
      <c r="E93" s="9" t="s">
        <v>4</v>
      </c>
      <c r="F93" s="7"/>
      <c r="G93" s="8" t="s">
        <v>358</v>
      </c>
      <c r="H93" s="9" t="s">
        <v>6</v>
      </c>
      <c r="I93" s="7"/>
      <c r="J93" s="8" t="s">
        <v>345</v>
      </c>
      <c r="K93" s="9" t="s">
        <v>6</v>
      </c>
      <c r="L93" s="7"/>
      <c r="M93" s="8" t="s">
        <v>391</v>
      </c>
      <c r="N93" s="9" t="s">
        <v>11</v>
      </c>
      <c r="O93" s="7"/>
      <c r="P93" s="8" t="s">
        <v>341</v>
      </c>
      <c r="Q93" s="9" t="s">
        <v>6</v>
      </c>
      <c r="R93" s="7"/>
      <c r="S93" s="8" t="s">
        <v>399</v>
      </c>
      <c r="T93" s="9" t="s">
        <v>11</v>
      </c>
      <c r="U93" s="2"/>
    </row>
    <row r="94" spans="1:21" ht="11" customHeight="1">
      <c r="A94" s="8" t="s">
        <v>405</v>
      </c>
      <c r="B94" s="9" t="s">
        <v>4</v>
      </c>
      <c r="C94" s="7"/>
      <c r="D94" s="8" t="s">
        <v>577</v>
      </c>
      <c r="E94" s="9" t="s">
        <v>569</v>
      </c>
      <c r="F94" s="7"/>
      <c r="G94" s="8" t="s">
        <v>318</v>
      </c>
      <c r="H94" s="9" t="s">
        <v>2</v>
      </c>
      <c r="I94" s="7"/>
      <c r="J94" s="8" t="s">
        <v>352</v>
      </c>
      <c r="K94" s="9" t="s">
        <v>2</v>
      </c>
      <c r="L94" s="7"/>
      <c r="M94" s="10" t="s">
        <v>397</v>
      </c>
      <c r="N94" s="10"/>
      <c r="O94" s="7"/>
      <c r="P94" s="8" t="s">
        <v>347</v>
      </c>
      <c r="Q94" s="9" t="s">
        <v>6</v>
      </c>
      <c r="R94" s="7"/>
      <c r="S94" s="12" t="s">
        <v>636</v>
      </c>
      <c r="T94" s="13"/>
      <c r="U94" s="2"/>
    </row>
    <row r="95" spans="1:21" ht="11" customHeight="1">
      <c r="A95" s="8" t="s">
        <v>563</v>
      </c>
      <c r="B95" s="9" t="s">
        <v>8</v>
      </c>
      <c r="C95" s="7"/>
      <c r="D95" s="8" t="s">
        <v>388</v>
      </c>
      <c r="E95" s="9" t="s">
        <v>4</v>
      </c>
      <c r="F95" s="7"/>
      <c r="G95" s="10" t="s">
        <v>365</v>
      </c>
      <c r="H95" s="11"/>
      <c r="I95" s="7"/>
      <c r="J95" s="8" t="s">
        <v>359</v>
      </c>
      <c r="K95" s="9" t="s">
        <v>4</v>
      </c>
      <c r="L95" s="7"/>
      <c r="M95" s="10"/>
      <c r="N95" s="10"/>
      <c r="O95" s="7"/>
      <c r="P95" s="8" t="s">
        <v>354</v>
      </c>
      <c r="Q95" s="9" t="s">
        <v>4</v>
      </c>
      <c r="R95" s="7"/>
      <c r="S95" s="14"/>
      <c r="T95" s="15"/>
      <c r="U95" s="2"/>
    </row>
    <row r="96" spans="1:21" ht="11" customHeight="1">
      <c r="A96" s="8" t="s">
        <v>564</v>
      </c>
      <c r="B96" s="9" t="s">
        <v>6</v>
      </c>
      <c r="C96" s="7"/>
      <c r="D96" s="8" t="s">
        <v>394</v>
      </c>
      <c r="E96" s="9" t="s">
        <v>2</v>
      </c>
      <c r="F96" s="7"/>
      <c r="G96" s="11"/>
      <c r="H96" s="11"/>
      <c r="I96" s="7"/>
      <c r="J96" s="8" t="s">
        <v>366</v>
      </c>
      <c r="K96" s="9" t="s">
        <v>4</v>
      </c>
      <c r="L96" s="7"/>
      <c r="M96" s="8" t="s">
        <v>409</v>
      </c>
      <c r="N96" s="9" t="s">
        <v>2</v>
      </c>
      <c r="O96" s="7"/>
      <c r="P96" s="8" t="s">
        <v>361</v>
      </c>
      <c r="Q96" s="9" t="s">
        <v>6</v>
      </c>
      <c r="R96" s="7"/>
      <c r="S96" s="8" t="s">
        <v>629</v>
      </c>
      <c r="T96" s="9" t="s">
        <v>2</v>
      </c>
      <c r="U96" s="2"/>
    </row>
    <row r="97" spans="1:21" ht="11" customHeight="1">
      <c r="A97" s="8" t="s">
        <v>416</v>
      </c>
      <c r="B97" s="9" t="s">
        <v>2</v>
      </c>
      <c r="C97" s="7"/>
      <c r="D97" s="8" t="s">
        <v>401</v>
      </c>
      <c r="E97" s="9" t="s">
        <v>2</v>
      </c>
      <c r="F97" s="7"/>
      <c r="G97" s="8" t="s">
        <v>639</v>
      </c>
      <c r="H97" s="9" t="s">
        <v>640</v>
      </c>
      <c r="I97" s="7"/>
      <c r="J97" s="8" t="s">
        <v>372</v>
      </c>
      <c r="K97" s="9" t="s">
        <v>6</v>
      </c>
      <c r="L97" s="7"/>
      <c r="M97" s="8" t="s">
        <v>420</v>
      </c>
      <c r="N97" s="9" t="s">
        <v>4</v>
      </c>
      <c r="O97" s="7"/>
      <c r="P97" s="8" t="s">
        <v>368</v>
      </c>
      <c r="Q97" s="9" t="s">
        <v>4</v>
      </c>
      <c r="R97" s="7"/>
      <c r="S97" s="8" t="s">
        <v>630</v>
      </c>
      <c r="T97" s="9" t="s">
        <v>4</v>
      </c>
      <c r="U97" s="2"/>
    </row>
    <row r="98" spans="1:21" ht="11" customHeight="1">
      <c r="A98" s="8" t="s">
        <v>565</v>
      </c>
      <c r="B98" s="9" t="s">
        <v>6</v>
      </c>
      <c r="C98" s="7"/>
      <c r="D98" s="8" t="s">
        <v>406</v>
      </c>
      <c r="E98" s="9" t="s">
        <v>4</v>
      </c>
      <c r="F98" s="7"/>
      <c r="G98" s="8" t="s">
        <v>376</v>
      </c>
      <c r="H98" s="9" t="s">
        <v>2</v>
      </c>
      <c r="I98" s="7"/>
      <c r="J98" s="8" t="s">
        <v>377</v>
      </c>
      <c r="K98" s="9" t="s">
        <v>6</v>
      </c>
      <c r="L98" s="7"/>
      <c r="M98" s="8" t="s">
        <v>426</v>
      </c>
      <c r="N98" s="9" t="s">
        <v>2</v>
      </c>
      <c r="O98" s="7"/>
      <c r="P98" s="8" t="s">
        <v>373</v>
      </c>
      <c r="Q98" s="9" t="s">
        <v>6</v>
      </c>
      <c r="R98" s="7"/>
      <c r="S98" s="8" t="s">
        <v>631</v>
      </c>
      <c r="T98" s="9" t="s">
        <v>6</v>
      </c>
      <c r="U98" s="2"/>
    </row>
    <row r="99" spans="1:21" ht="11" customHeight="1">
      <c r="A99" s="8" t="s">
        <v>429</v>
      </c>
      <c r="B99" s="9" t="s">
        <v>2</v>
      </c>
      <c r="C99" s="7"/>
      <c r="D99" s="8" t="s">
        <v>411</v>
      </c>
      <c r="E99" s="9" t="s">
        <v>6</v>
      </c>
      <c r="F99" s="7"/>
      <c r="G99" s="8" t="s">
        <v>383</v>
      </c>
      <c r="H99" s="9" t="s">
        <v>2</v>
      </c>
      <c r="I99" s="7"/>
      <c r="J99" s="8" t="s">
        <v>384</v>
      </c>
      <c r="K99" s="9" t="s">
        <v>6</v>
      </c>
      <c r="L99" s="7"/>
      <c r="M99" s="8" t="s">
        <v>433</v>
      </c>
      <c r="N99" s="9" t="s">
        <v>2</v>
      </c>
      <c r="O99" s="7"/>
      <c r="P99" s="8" t="s">
        <v>379</v>
      </c>
      <c r="Q99" s="9" t="s">
        <v>4</v>
      </c>
      <c r="R99" s="7"/>
      <c r="S99" s="8" t="s">
        <v>632</v>
      </c>
      <c r="T99" s="9" t="s">
        <v>4</v>
      </c>
      <c r="U99" s="2"/>
    </row>
    <row r="100" spans="1:21" ht="11" customHeight="1">
      <c r="A100" s="8" t="s">
        <v>435</v>
      </c>
      <c r="B100" s="9" t="s">
        <v>6</v>
      </c>
      <c r="C100" s="7"/>
      <c r="D100" s="8" t="s">
        <v>417</v>
      </c>
      <c r="E100" s="9" t="s">
        <v>4</v>
      </c>
      <c r="F100" s="7"/>
      <c r="G100" s="8" t="s">
        <v>389</v>
      </c>
      <c r="H100" s="9" t="s">
        <v>18</v>
      </c>
      <c r="I100" s="7"/>
      <c r="J100" s="8" t="s">
        <v>390</v>
      </c>
      <c r="K100" s="9" t="s">
        <v>2</v>
      </c>
      <c r="L100" s="7"/>
      <c r="M100" s="8" t="s">
        <v>602</v>
      </c>
      <c r="N100" s="9" t="s">
        <v>2</v>
      </c>
      <c r="O100" s="7"/>
      <c r="P100" s="10" t="s">
        <v>616</v>
      </c>
      <c r="Q100" s="11"/>
      <c r="R100" s="7"/>
      <c r="S100" s="12" t="s">
        <v>635</v>
      </c>
      <c r="T100" s="13"/>
      <c r="U100" s="2"/>
    </row>
    <row r="101" spans="1:21" ht="11" customHeight="1">
      <c r="A101" s="8" t="s">
        <v>442</v>
      </c>
      <c r="B101" s="9" t="s">
        <v>6</v>
      </c>
      <c r="C101" s="7"/>
      <c r="D101" s="8" t="s">
        <v>423</v>
      </c>
      <c r="E101" s="9" t="s">
        <v>6</v>
      </c>
      <c r="F101" s="7"/>
      <c r="G101" s="8" t="s">
        <v>395</v>
      </c>
      <c r="H101" s="9" t="s">
        <v>11</v>
      </c>
      <c r="I101" s="7"/>
      <c r="J101" s="8" t="s">
        <v>396</v>
      </c>
      <c r="K101" s="9" t="s">
        <v>2</v>
      </c>
      <c r="L101" s="7"/>
      <c r="M101" s="8" t="s">
        <v>440</v>
      </c>
      <c r="N101" s="9" t="s">
        <v>11</v>
      </c>
      <c r="O101" s="7"/>
      <c r="P101" s="11"/>
      <c r="Q101" s="11"/>
      <c r="R101" s="7"/>
      <c r="S101" s="14"/>
      <c r="T101" s="15"/>
      <c r="U101" s="2"/>
    </row>
    <row r="102" spans="1:21" ht="11" customHeight="1">
      <c r="A102" s="8" t="s">
        <v>455</v>
      </c>
      <c r="B102" s="9" t="s">
        <v>8</v>
      </c>
      <c r="C102" s="7"/>
      <c r="D102" s="8" t="s">
        <v>430</v>
      </c>
      <c r="E102" s="9" t="s">
        <v>2</v>
      </c>
      <c r="F102" s="7"/>
      <c r="G102" s="8" t="s">
        <v>402</v>
      </c>
      <c r="H102" s="9" t="s">
        <v>2</v>
      </c>
      <c r="I102" s="7"/>
      <c r="J102" s="8" t="s">
        <v>403</v>
      </c>
      <c r="K102" s="9" t="s">
        <v>2</v>
      </c>
      <c r="L102" s="7"/>
      <c r="M102" s="8" t="s">
        <v>446</v>
      </c>
      <c r="N102" s="9" t="s">
        <v>11</v>
      </c>
      <c r="O102" s="7"/>
      <c r="P102" s="8" t="s">
        <v>398</v>
      </c>
      <c r="Q102" s="9" t="s">
        <v>8</v>
      </c>
      <c r="R102" s="7"/>
      <c r="S102" s="8" t="s">
        <v>454</v>
      </c>
      <c r="T102" s="9" t="s">
        <v>2</v>
      </c>
      <c r="U102" s="2"/>
    </row>
    <row r="103" spans="1:21" ht="11" customHeight="1">
      <c r="A103" s="8" t="s">
        <v>448</v>
      </c>
      <c r="B103" s="9" t="s">
        <v>8</v>
      </c>
      <c r="C103" s="7"/>
      <c r="D103" s="8" t="s">
        <v>436</v>
      </c>
      <c r="E103" s="9" t="s">
        <v>437</v>
      </c>
      <c r="F103" s="7"/>
      <c r="G103" s="8" t="s">
        <v>407</v>
      </c>
      <c r="H103" s="9" t="s">
        <v>4</v>
      </c>
      <c r="I103" s="7"/>
      <c r="J103" s="8" t="s">
        <v>408</v>
      </c>
      <c r="K103" s="9" t="s">
        <v>4</v>
      </c>
      <c r="L103" s="7"/>
      <c r="M103" s="8" t="s">
        <v>452</v>
      </c>
      <c r="N103" s="9" t="s">
        <v>2</v>
      </c>
      <c r="O103" s="7"/>
      <c r="P103" s="8" t="s">
        <v>404</v>
      </c>
      <c r="Q103" s="9" t="s">
        <v>6</v>
      </c>
      <c r="R103" s="7"/>
      <c r="S103" s="8" t="s">
        <v>459</v>
      </c>
      <c r="T103" s="9" t="s">
        <v>11</v>
      </c>
      <c r="U103" s="2"/>
    </row>
    <row r="104" spans="1:21" ht="11" customHeight="1">
      <c r="A104" s="8" t="s">
        <v>460</v>
      </c>
      <c r="B104" s="9" t="s">
        <v>6</v>
      </c>
      <c r="C104" s="7"/>
      <c r="D104" s="8" t="s">
        <v>443</v>
      </c>
      <c r="E104" s="9" t="s">
        <v>437</v>
      </c>
      <c r="F104" s="7"/>
      <c r="G104" s="8" t="s">
        <v>412</v>
      </c>
      <c r="H104" s="9" t="s">
        <v>11</v>
      </c>
      <c r="I104" s="7"/>
      <c r="J104" s="8" t="s">
        <v>413</v>
      </c>
      <c r="K104" s="9" t="s">
        <v>2</v>
      </c>
      <c r="L104" s="7"/>
      <c r="M104" s="8" t="s">
        <v>457</v>
      </c>
      <c r="N104" s="9" t="s">
        <v>4</v>
      </c>
      <c r="O104" s="7"/>
      <c r="P104" s="8" t="s">
        <v>410</v>
      </c>
      <c r="Q104" s="9" t="s">
        <v>11</v>
      </c>
      <c r="R104" s="7"/>
      <c r="S104" s="8" t="s">
        <v>465</v>
      </c>
      <c r="T104" s="9" t="s">
        <v>4</v>
      </c>
      <c r="U104" s="2"/>
    </row>
    <row r="105" spans="1:21" ht="11" customHeight="1">
      <c r="A105" s="8" t="s">
        <v>466</v>
      </c>
      <c r="B105" s="9" t="s">
        <v>6</v>
      </c>
      <c r="C105" s="7"/>
      <c r="D105" s="8" t="s">
        <v>449</v>
      </c>
      <c r="E105" s="9" t="s">
        <v>2</v>
      </c>
      <c r="F105" s="7"/>
      <c r="G105" s="8" t="s">
        <v>418</v>
      </c>
      <c r="H105" s="9" t="s">
        <v>4</v>
      </c>
      <c r="I105" s="7"/>
      <c r="J105" s="8" t="s">
        <v>419</v>
      </c>
      <c r="K105" s="9" t="s">
        <v>4</v>
      </c>
      <c r="L105" s="7"/>
      <c r="M105" s="8" t="s">
        <v>463</v>
      </c>
      <c r="N105" s="9" t="s">
        <v>2</v>
      </c>
      <c r="O105" s="7"/>
      <c r="P105" s="8" t="s">
        <v>414</v>
      </c>
      <c r="Q105" s="9" t="s">
        <v>2</v>
      </c>
      <c r="R105" s="7"/>
      <c r="S105" s="8" t="s">
        <v>477</v>
      </c>
      <c r="T105" s="9" t="s">
        <v>6</v>
      </c>
      <c r="U105" s="2"/>
    </row>
    <row r="106" spans="1:21" ht="11" customHeight="1">
      <c r="A106" s="8" t="s">
        <v>472</v>
      </c>
      <c r="B106" s="9" t="s">
        <v>11</v>
      </c>
      <c r="C106" s="7"/>
      <c r="D106" s="8" t="s">
        <v>620</v>
      </c>
      <c r="E106" s="9" t="s">
        <v>2</v>
      </c>
      <c r="F106" s="7"/>
      <c r="G106" s="8" t="s">
        <v>592</v>
      </c>
      <c r="H106" s="9" t="s">
        <v>569</v>
      </c>
      <c r="I106" s="7"/>
      <c r="J106" s="8" t="s">
        <v>425</v>
      </c>
      <c r="K106" s="9" t="s">
        <v>4</v>
      </c>
      <c r="L106" s="7"/>
      <c r="M106" s="8" t="s">
        <v>470</v>
      </c>
      <c r="N106" s="9" t="s">
        <v>6</v>
      </c>
      <c r="O106" s="7"/>
      <c r="P106" s="8" t="s">
        <v>421</v>
      </c>
      <c r="Q106" s="9" t="s">
        <v>4</v>
      </c>
      <c r="R106" s="7"/>
      <c r="S106" s="8" t="s">
        <v>483</v>
      </c>
      <c r="T106" s="9" t="s">
        <v>6</v>
      </c>
      <c r="U106" s="2"/>
    </row>
    <row r="107" spans="1:21" ht="11" customHeight="1">
      <c r="A107" s="8" t="s">
        <v>478</v>
      </c>
      <c r="B107" s="9" t="s">
        <v>6</v>
      </c>
      <c r="C107" s="7"/>
      <c r="D107" s="8" t="s">
        <v>467</v>
      </c>
      <c r="E107" s="9" t="s">
        <v>6</v>
      </c>
      <c r="F107" s="7"/>
      <c r="G107" s="8" t="s">
        <v>424</v>
      </c>
      <c r="H107" s="9" t="s">
        <v>18</v>
      </c>
      <c r="I107" s="7"/>
      <c r="J107" s="8" t="s">
        <v>432</v>
      </c>
      <c r="K107" s="9" t="s">
        <v>6</v>
      </c>
      <c r="L107" s="7"/>
      <c r="M107" s="8" t="s">
        <v>476</v>
      </c>
      <c r="N107" s="9" t="s">
        <v>2</v>
      </c>
      <c r="O107" s="7"/>
      <c r="P107" s="10" t="s">
        <v>427</v>
      </c>
      <c r="Q107" s="11"/>
      <c r="R107" s="7"/>
      <c r="S107" s="8" t="s">
        <v>488</v>
      </c>
      <c r="T107" s="9" t="s">
        <v>6</v>
      </c>
      <c r="U107" s="2"/>
    </row>
    <row r="108" spans="1:21" ht="11" customHeight="1">
      <c r="A108" s="8" t="s">
        <v>566</v>
      </c>
      <c r="B108" s="9" t="s">
        <v>18</v>
      </c>
      <c r="C108" s="7"/>
      <c r="D108" s="8" t="s">
        <v>473</v>
      </c>
      <c r="E108" s="9" t="s">
        <v>2</v>
      </c>
      <c r="F108" s="7"/>
      <c r="G108" s="8" t="s">
        <v>431</v>
      </c>
      <c r="H108" s="9" t="s">
        <v>11</v>
      </c>
      <c r="I108" s="7"/>
      <c r="J108" s="8" t="s">
        <v>439</v>
      </c>
      <c r="K108" s="9" t="s">
        <v>4</v>
      </c>
      <c r="L108" s="7"/>
      <c r="M108" s="8" t="s">
        <v>481</v>
      </c>
      <c r="N108" s="9" t="s">
        <v>2</v>
      </c>
      <c r="O108" s="7"/>
      <c r="P108" s="11"/>
      <c r="Q108" s="11"/>
      <c r="R108" s="7"/>
      <c r="S108" s="8" t="s">
        <v>471</v>
      </c>
      <c r="T108" s="9" t="s">
        <v>8</v>
      </c>
      <c r="U108" s="2"/>
    </row>
    <row r="109" spans="1:21" ht="11" customHeight="1">
      <c r="A109" s="8" t="s">
        <v>567</v>
      </c>
      <c r="B109" s="9" t="s">
        <v>569</v>
      </c>
      <c r="C109" s="7"/>
      <c r="D109" s="8" t="s">
        <v>479</v>
      </c>
      <c r="E109" s="9" t="s">
        <v>18</v>
      </c>
      <c r="F109" s="7"/>
      <c r="G109" s="8" t="s">
        <v>593</v>
      </c>
      <c r="H109" s="9" t="s">
        <v>2</v>
      </c>
      <c r="I109" s="7"/>
      <c r="J109" s="8" t="s">
        <v>445</v>
      </c>
      <c r="K109" s="9" t="s">
        <v>2</v>
      </c>
      <c r="L109" s="7"/>
      <c r="M109" s="8" t="s">
        <v>486</v>
      </c>
      <c r="N109" s="9" t="s">
        <v>4</v>
      </c>
      <c r="O109" s="7"/>
      <c r="P109" s="8" t="s">
        <v>464</v>
      </c>
      <c r="Q109" s="9" t="s">
        <v>18</v>
      </c>
      <c r="R109" s="7"/>
      <c r="S109" s="8" t="s">
        <v>494</v>
      </c>
      <c r="T109" s="9" t="s">
        <v>8</v>
      </c>
      <c r="U109" s="2"/>
    </row>
    <row r="110" spans="1:21" ht="11" customHeight="1">
      <c r="A110" s="8" t="s">
        <v>568</v>
      </c>
      <c r="B110" s="9" t="s">
        <v>11</v>
      </c>
      <c r="C110" s="7"/>
      <c r="D110" s="8" t="s">
        <v>484</v>
      </c>
      <c r="E110" s="9" t="s">
        <v>11</v>
      </c>
      <c r="F110" s="7"/>
      <c r="G110" s="8" t="s">
        <v>438</v>
      </c>
      <c r="H110" s="9" t="s">
        <v>11</v>
      </c>
      <c r="I110" s="7"/>
      <c r="J110" s="10" t="s">
        <v>451</v>
      </c>
      <c r="K110" s="11"/>
      <c r="L110" s="7"/>
      <c r="M110" s="8" t="s">
        <v>492</v>
      </c>
      <c r="N110" s="9" t="s">
        <v>2</v>
      </c>
      <c r="O110" s="7"/>
      <c r="P110" s="8" t="s">
        <v>441</v>
      </c>
      <c r="Q110" s="9" t="s">
        <v>4</v>
      </c>
      <c r="R110" s="7"/>
      <c r="S110" s="8" t="s">
        <v>499</v>
      </c>
      <c r="T110" s="9" t="s">
        <v>6</v>
      </c>
      <c r="U110" s="2"/>
    </row>
    <row r="111" spans="1:21" ht="11" customHeight="1">
      <c r="A111" s="8" t="s">
        <v>489</v>
      </c>
      <c r="B111" s="9" t="s">
        <v>2</v>
      </c>
      <c r="C111" s="7"/>
      <c r="D111" s="8" t="s">
        <v>621</v>
      </c>
      <c r="E111" s="9" t="s">
        <v>11</v>
      </c>
      <c r="F111" s="7"/>
      <c r="G111" s="8" t="s">
        <v>444</v>
      </c>
      <c r="H111" s="9" t="s">
        <v>11</v>
      </c>
      <c r="I111" s="7"/>
      <c r="J111" s="11"/>
      <c r="K111" s="11"/>
      <c r="L111" s="7"/>
      <c r="M111" s="8" t="s">
        <v>497</v>
      </c>
      <c r="N111" s="9" t="s">
        <v>11</v>
      </c>
      <c r="O111" s="7"/>
      <c r="P111" s="8" t="s">
        <v>447</v>
      </c>
      <c r="Q111" s="9" t="s">
        <v>6</v>
      </c>
      <c r="R111" s="7"/>
      <c r="S111" s="8" t="s">
        <v>558</v>
      </c>
      <c r="T111" s="9" t="s">
        <v>6</v>
      </c>
      <c r="U111" s="2"/>
    </row>
    <row r="112" spans="1:21" ht="11" customHeight="1">
      <c r="A112" s="8" t="s">
        <v>495</v>
      </c>
      <c r="B112" s="9" t="s">
        <v>4</v>
      </c>
      <c r="C112" s="7"/>
      <c r="D112" s="8" t="s">
        <v>501</v>
      </c>
      <c r="E112" s="9" t="s">
        <v>2</v>
      </c>
      <c r="F112" s="7"/>
      <c r="G112" s="8" t="s">
        <v>594</v>
      </c>
      <c r="H112" s="9" t="s">
        <v>569</v>
      </c>
      <c r="I112" s="7"/>
      <c r="J112" s="8" t="s">
        <v>462</v>
      </c>
      <c r="K112" s="9" t="s">
        <v>4</v>
      </c>
      <c r="L112" s="7"/>
      <c r="M112" s="10" t="s">
        <v>504</v>
      </c>
      <c r="N112" s="11"/>
      <c r="O112" s="7"/>
      <c r="P112" s="8" t="s">
        <v>453</v>
      </c>
      <c r="Q112" s="9" t="s">
        <v>6</v>
      </c>
      <c r="R112" s="7"/>
      <c r="S112" s="8" t="s">
        <v>506</v>
      </c>
      <c r="T112" s="9" t="s">
        <v>6</v>
      </c>
      <c r="U112" s="2"/>
    </row>
    <row r="113" spans="1:21" ht="11" customHeight="1">
      <c r="A113" s="8" t="s">
        <v>500</v>
      </c>
      <c r="B113" s="9" t="s">
        <v>2</v>
      </c>
      <c r="C113" s="7"/>
      <c r="D113" s="8" t="s">
        <v>508</v>
      </c>
      <c r="E113" s="9" t="s">
        <v>4</v>
      </c>
      <c r="F113" s="7"/>
      <c r="G113" s="8" t="s">
        <v>450</v>
      </c>
      <c r="H113" s="9" t="s">
        <v>11</v>
      </c>
      <c r="I113" s="7"/>
      <c r="J113" s="8" t="s">
        <v>469</v>
      </c>
      <c r="K113" s="9" t="s">
        <v>4</v>
      </c>
      <c r="L113" s="7"/>
      <c r="M113" s="11"/>
      <c r="N113" s="11"/>
      <c r="O113" s="7"/>
      <c r="P113" s="8" t="s">
        <v>458</v>
      </c>
      <c r="Q113" s="9" t="s">
        <v>6</v>
      </c>
      <c r="R113" s="7"/>
      <c r="S113" s="8" t="s">
        <v>512</v>
      </c>
      <c r="T113" s="9" t="s">
        <v>6</v>
      </c>
      <c r="U113" s="2"/>
    </row>
    <row r="114" spans="1:21" ht="11" customHeight="1">
      <c r="A114" s="8" t="s">
        <v>507</v>
      </c>
      <c r="B114" s="9" t="s">
        <v>4</v>
      </c>
      <c r="C114" s="7"/>
      <c r="D114" s="8" t="s">
        <v>514</v>
      </c>
      <c r="E114" s="9" t="s">
        <v>18</v>
      </c>
      <c r="F114" s="7"/>
      <c r="G114" s="8" t="s">
        <v>456</v>
      </c>
      <c r="H114" s="9" t="s">
        <v>11</v>
      </c>
      <c r="I114" s="7"/>
      <c r="J114" s="8" t="s">
        <v>475</v>
      </c>
      <c r="K114" s="9" t="s">
        <v>11</v>
      </c>
      <c r="L114" s="7"/>
      <c r="M114" s="8" t="s">
        <v>517</v>
      </c>
      <c r="N114" s="9" t="s">
        <v>11</v>
      </c>
      <c r="O114" s="7"/>
      <c r="P114" s="10" t="s">
        <v>615</v>
      </c>
      <c r="Q114" s="11"/>
      <c r="R114" s="7"/>
      <c r="S114" s="8" t="s">
        <v>519</v>
      </c>
      <c r="T114" s="9" t="s">
        <v>6</v>
      </c>
      <c r="U114" s="2"/>
    </row>
    <row r="115" spans="1:21" ht="11" customHeight="1">
      <c r="A115" s="8" t="s">
        <v>513</v>
      </c>
      <c r="B115" s="9" t="s">
        <v>2</v>
      </c>
      <c r="C115" s="7"/>
      <c r="D115" s="8" t="s">
        <v>521</v>
      </c>
      <c r="E115" s="9" t="s">
        <v>4</v>
      </c>
      <c r="F115" s="7"/>
      <c r="G115" s="8" t="s">
        <v>461</v>
      </c>
      <c r="H115" s="9" t="s">
        <v>2</v>
      </c>
      <c r="I115" s="7"/>
      <c r="J115" s="8" t="s">
        <v>480</v>
      </c>
      <c r="K115" s="9" t="s">
        <v>4</v>
      </c>
      <c r="L115" s="7"/>
      <c r="M115" s="8" t="s">
        <v>524</v>
      </c>
      <c r="N115" s="9" t="s">
        <v>11</v>
      </c>
      <c r="O115" s="7"/>
      <c r="P115" s="11"/>
      <c r="Q115" s="11"/>
      <c r="R115" s="7"/>
      <c r="S115" s="8" t="s">
        <v>539</v>
      </c>
      <c r="T115" s="9" t="s">
        <v>8</v>
      </c>
      <c r="U115" s="2"/>
    </row>
    <row r="116" spans="1:21" ht="11" customHeight="1">
      <c r="A116" s="8" t="s">
        <v>520</v>
      </c>
      <c r="B116" s="9" t="s">
        <v>4</v>
      </c>
      <c r="C116" s="7"/>
      <c r="D116" s="10" t="s">
        <v>528</v>
      </c>
      <c r="E116" s="11"/>
      <c r="F116" s="7"/>
      <c r="G116" s="8" t="s">
        <v>468</v>
      </c>
      <c r="H116" s="9" t="s">
        <v>18</v>
      </c>
      <c r="I116" s="7"/>
      <c r="J116" s="8" t="s">
        <v>485</v>
      </c>
      <c r="K116" s="9" t="s">
        <v>4</v>
      </c>
      <c r="L116" s="7"/>
      <c r="M116" s="8" t="s">
        <v>531</v>
      </c>
      <c r="N116" s="9" t="s">
        <v>11</v>
      </c>
      <c r="O116" s="7"/>
      <c r="P116" s="8" t="s">
        <v>482</v>
      </c>
      <c r="Q116" s="9" t="s">
        <v>2</v>
      </c>
      <c r="R116" s="7"/>
      <c r="S116" s="8" t="s">
        <v>551</v>
      </c>
      <c r="T116" s="9" t="s">
        <v>18</v>
      </c>
      <c r="U116" s="2"/>
    </row>
    <row r="117" spans="1:21" ht="11" customHeight="1">
      <c r="A117" s="8" t="s">
        <v>527</v>
      </c>
      <c r="B117" s="9" t="s">
        <v>4</v>
      </c>
      <c r="C117" s="7"/>
      <c r="D117" s="16"/>
      <c r="E117" s="11"/>
      <c r="F117" s="7"/>
      <c r="G117" s="8" t="s">
        <v>474</v>
      </c>
      <c r="H117" s="9" t="s">
        <v>11</v>
      </c>
      <c r="I117" s="7"/>
      <c r="J117" s="8" t="s">
        <v>491</v>
      </c>
      <c r="K117" s="9" t="s">
        <v>11</v>
      </c>
      <c r="L117" s="7"/>
      <c r="M117" s="8" t="s">
        <v>537</v>
      </c>
      <c r="N117" s="9" t="s">
        <v>11</v>
      </c>
      <c r="O117" s="7"/>
      <c r="P117" s="8" t="s">
        <v>487</v>
      </c>
      <c r="Q117" s="9" t="s">
        <v>4</v>
      </c>
      <c r="R117" s="7"/>
      <c r="S117" s="8" t="s">
        <v>545</v>
      </c>
      <c r="T117" s="9" t="s">
        <v>18</v>
      </c>
      <c r="U117" s="2"/>
    </row>
    <row r="118" spans="1:21" ht="11" customHeight="1">
      <c r="A118" s="8" t="s">
        <v>534</v>
      </c>
      <c r="B118" s="9" t="s">
        <v>4</v>
      </c>
      <c r="C118" s="7"/>
      <c r="D118" s="8" t="s">
        <v>541</v>
      </c>
      <c r="E118" s="9" t="s">
        <v>18</v>
      </c>
      <c r="F118" s="7"/>
      <c r="G118" s="8" t="s">
        <v>595</v>
      </c>
      <c r="H118" s="9" t="s">
        <v>2</v>
      </c>
      <c r="I118" s="7"/>
      <c r="J118" s="8" t="s">
        <v>496</v>
      </c>
      <c r="K118" s="9" t="s">
        <v>2</v>
      </c>
      <c r="L118" s="7"/>
      <c r="M118" s="8" t="s">
        <v>544</v>
      </c>
      <c r="N118" s="9" t="s">
        <v>4</v>
      </c>
      <c r="O118" s="7"/>
      <c r="P118" s="8" t="s">
        <v>493</v>
      </c>
      <c r="Q118" s="9" t="s">
        <v>2</v>
      </c>
      <c r="R118" s="7"/>
      <c r="S118" s="8" t="s">
        <v>633</v>
      </c>
      <c r="T118" s="9" t="s">
        <v>6</v>
      </c>
      <c r="U118" s="2"/>
    </row>
    <row r="119" spans="1:21" ht="11" customHeight="1">
      <c r="A119" s="8" t="s">
        <v>540</v>
      </c>
      <c r="B119" s="9" t="s">
        <v>11</v>
      </c>
      <c r="C119" s="7"/>
      <c r="D119" s="8" t="s">
        <v>547</v>
      </c>
      <c r="E119" s="9" t="s">
        <v>18</v>
      </c>
      <c r="F119" s="7"/>
      <c r="G119" s="8" t="s">
        <v>596</v>
      </c>
      <c r="H119" s="9" t="s">
        <v>6</v>
      </c>
      <c r="I119" s="7"/>
      <c r="J119" s="8" t="s">
        <v>503</v>
      </c>
      <c r="K119" s="9" t="s">
        <v>4</v>
      </c>
      <c r="L119" s="7"/>
      <c r="M119" s="8" t="s">
        <v>550</v>
      </c>
      <c r="N119" s="9" t="s">
        <v>2</v>
      </c>
      <c r="O119" s="7"/>
      <c r="P119" s="8" t="s">
        <v>498</v>
      </c>
      <c r="Q119" s="9" t="s">
        <v>4</v>
      </c>
      <c r="R119" s="7"/>
      <c r="S119" s="8" t="s">
        <v>526</v>
      </c>
      <c r="T119" s="9" t="s">
        <v>11</v>
      </c>
      <c r="U119" s="2"/>
    </row>
    <row r="120" spans="1:21" ht="11" customHeight="1">
      <c r="A120" s="8" t="s">
        <v>546</v>
      </c>
      <c r="B120" s="9" t="s">
        <v>2</v>
      </c>
      <c r="C120" s="7"/>
      <c r="D120" s="8" t="s">
        <v>553</v>
      </c>
      <c r="E120" s="9" t="s">
        <v>11</v>
      </c>
      <c r="F120" s="7"/>
      <c r="G120" s="8" t="s">
        <v>624</v>
      </c>
      <c r="H120" s="9" t="s">
        <v>18</v>
      </c>
      <c r="I120" s="7"/>
      <c r="J120" s="8" t="s">
        <v>510</v>
      </c>
      <c r="K120" s="9" t="s">
        <v>4</v>
      </c>
      <c r="L120" s="7"/>
      <c r="M120" s="8" t="s">
        <v>556</v>
      </c>
      <c r="N120" s="9" t="s">
        <v>11</v>
      </c>
      <c r="O120" s="7"/>
      <c r="P120" s="8" t="s">
        <v>505</v>
      </c>
      <c r="Q120" s="9" t="s">
        <v>2</v>
      </c>
      <c r="R120" s="7"/>
      <c r="S120" s="8" t="s">
        <v>533</v>
      </c>
      <c r="T120" s="9" t="s">
        <v>11</v>
      </c>
      <c r="U120" s="2"/>
    </row>
    <row r="121" spans="1:21" ht="11" customHeight="1">
      <c r="A121" s="8" t="s">
        <v>552</v>
      </c>
      <c r="B121" s="9" t="s">
        <v>2</v>
      </c>
      <c r="C121" s="7"/>
      <c r="D121" s="8" t="s">
        <v>3</v>
      </c>
      <c r="E121" s="9" t="s">
        <v>4</v>
      </c>
      <c r="F121" s="7"/>
      <c r="G121" s="8" t="s">
        <v>597</v>
      </c>
      <c r="H121" s="9" t="s">
        <v>11</v>
      </c>
      <c r="I121" s="7"/>
      <c r="J121" s="8" t="s">
        <v>516</v>
      </c>
      <c r="K121" s="9" t="s">
        <v>4</v>
      </c>
      <c r="L121" s="7"/>
      <c r="O121" s="7"/>
      <c r="P121" s="8" t="s">
        <v>511</v>
      </c>
      <c r="Q121" s="9" t="s">
        <v>2</v>
      </c>
      <c r="R121" s="7"/>
      <c r="S121" s="8" t="s">
        <v>634</v>
      </c>
      <c r="T121" s="9" t="s">
        <v>2</v>
      </c>
      <c r="U121" s="2"/>
    </row>
    <row r="122" spans="1:21" ht="11" customHeight="1">
      <c r="A122" s="8" t="s">
        <v>1</v>
      </c>
      <c r="B122" s="9" t="s">
        <v>2</v>
      </c>
      <c r="C122" s="7"/>
      <c r="D122" s="8" t="s">
        <v>9</v>
      </c>
      <c r="E122" s="9" t="s">
        <v>6</v>
      </c>
      <c r="F122" s="7"/>
      <c r="I122" s="7"/>
      <c r="J122" s="8" t="s">
        <v>523</v>
      </c>
      <c r="K122" s="9" t="s">
        <v>2</v>
      </c>
      <c r="L122" s="7"/>
      <c r="O122" s="7"/>
      <c r="P122" s="8" t="s">
        <v>611</v>
      </c>
      <c r="Q122" s="9" t="s">
        <v>4</v>
      </c>
      <c r="R122" s="7"/>
      <c r="S122" s="3"/>
      <c r="T122" s="6"/>
      <c r="U122" s="2"/>
    </row>
    <row r="123" spans="1:21" ht="11" customHeight="1">
      <c r="A123" s="3"/>
      <c r="B123" s="6"/>
      <c r="C123" s="2"/>
      <c r="F123" s="2"/>
      <c r="M123" s="2"/>
      <c r="N123" s="2"/>
      <c r="R123" s="7"/>
      <c r="S123" s="3"/>
      <c r="T123" s="6"/>
      <c r="U123" s="2"/>
    </row>
    <row r="124" spans="1:21" ht="11" customHeight="1">
      <c r="A124" s="3"/>
      <c r="B124" s="6"/>
      <c r="C124" s="2"/>
      <c r="D124" s="2"/>
      <c r="E124" s="2"/>
      <c r="F124" s="2"/>
      <c r="G124" s="2"/>
      <c r="H124" s="2"/>
      <c r="J124" s="2"/>
      <c r="K124" s="2"/>
      <c r="M124" s="2"/>
      <c r="N124" s="2"/>
      <c r="R124" s="7"/>
      <c r="S124" s="3"/>
      <c r="T124" s="6"/>
      <c r="U124" s="2"/>
    </row>
    <row r="125" spans="1:21" ht="11" customHeight="1">
      <c r="A125" s="3"/>
      <c r="B125" s="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3"/>
      <c r="Q125" s="6"/>
      <c r="R125" s="2"/>
      <c r="S125" s="2"/>
      <c r="T125" s="2"/>
      <c r="U125" s="2"/>
    </row>
    <row r="126" spans="1:21" ht="11" customHeight="1">
      <c r="A126" s="3"/>
      <c r="B126" s="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3"/>
      <c r="Q126" s="6"/>
      <c r="R126" s="2"/>
      <c r="S126" s="2"/>
      <c r="T126" s="2"/>
      <c r="U126" s="2"/>
    </row>
    <row r="127" spans="1:21" ht="11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3"/>
      <c r="Q127" s="6"/>
      <c r="R127" s="2"/>
      <c r="S127" s="2"/>
      <c r="T127" s="2"/>
      <c r="U127" s="2"/>
    </row>
    <row r="128" spans="1:21" ht="1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4"/>
      <c r="Q128" s="6"/>
      <c r="R128" s="2"/>
      <c r="U128" s="2"/>
    </row>
    <row r="129" spans="4:18" ht="11" customHeight="1">
      <c r="D129" s="2"/>
      <c r="E129" s="2"/>
      <c r="G129" s="2"/>
      <c r="H129" s="2"/>
      <c r="J129" s="2"/>
      <c r="K129" s="2"/>
      <c r="L129" s="2"/>
      <c r="O129" s="2"/>
      <c r="P129" s="3"/>
      <c r="Q129" s="6"/>
      <c r="R129" s="2"/>
    </row>
    <row r="130" spans="4:18" ht="11" customHeight="1">
      <c r="L130" s="2"/>
      <c r="O130" s="2"/>
      <c r="P130" s="2"/>
      <c r="Q130" s="2"/>
      <c r="R130" s="2"/>
    </row>
  </sheetData>
  <mergeCells count="34">
    <mergeCell ref="S61:T62"/>
    <mergeCell ref="P27:Q28"/>
    <mergeCell ref="P38:Q39"/>
    <mergeCell ref="S54:T55"/>
    <mergeCell ref="S83:T84"/>
    <mergeCell ref="S42:T43"/>
    <mergeCell ref="P62:Q63"/>
    <mergeCell ref="P50:Q51"/>
    <mergeCell ref="P56:Q57"/>
    <mergeCell ref="P74:Q75"/>
    <mergeCell ref="P85:Q86"/>
    <mergeCell ref="A27:B28"/>
    <mergeCell ref="D33:E34"/>
    <mergeCell ref="G41:H42"/>
    <mergeCell ref="D78:E79"/>
    <mergeCell ref="G69:H70"/>
    <mergeCell ref="A48:B49"/>
    <mergeCell ref="M37:N38"/>
    <mergeCell ref="M46:N47"/>
    <mergeCell ref="D116:E117"/>
    <mergeCell ref="J27:K28"/>
    <mergeCell ref="J46:K47"/>
    <mergeCell ref="J82:K83"/>
    <mergeCell ref="J110:K111"/>
    <mergeCell ref="G95:H96"/>
    <mergeCell ref="S100:T101"/>
    <mergeCell ref="P90:Q91"/>
    <mergeCell ref="P100:Q101"/>
    <mergeCell ref="P107:Q108"/>
    <mergeCell ref="P114:Q115"/>
    <mergeCell ref="M89:N90"/>
    <mergeCell ref="M94:N95"/>
    <mergeCell ref="M112:N113"/>
    <mergeCell ref="S94:T95"/>
  </mergeCells>
  <phoneticPr fontId="5"/>
  <printOptions horizontalCentered="1" verticalCentered="1"/>
  <pageMargins left="0.70866141732283472" right="0.70866141732283472" top="0.74803149606299213" bottom="0.74803149606299213" header="0.31496062992125984" footer="0.31496062992125984"/>
  <pageSetup paperSize="12" scale="66" orientation="portrait" r:id="rId1"/>
  <headerFooter>
    <oddFooter>&amp;C&amp;"ヒラギノ角ゴ ProN W3,Regular"&amp;12&amp;K000000&amp;P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A9DB2-C0C9-4B2A-8FCA-E65CA9D0DE3C}">
  <sheetPr>
    <tabColor rgb="FFD4AF37"/>
  </sheetPr>
  <dimension ref="A1:M27"/>
  <sheetViews>
    <sheetView showGridLines="0" zoomScaleNormal="100" workbookViewId="0">
      <pane ySplit="4" topLeftCell="A5" activePane="bottomLeft" state="frozen"/>
      <selection pane="bottomLeft" activeCell="A20" sqref="A20"/>
    </sheetView>
  </sheetViews>
  <sheetFormatPr defaultRowHeight="51.5" customHeight="1"/>
  <cols>
    <col min="1" max="1" width="14" style="26" customWidth="1"/>
    <col min="2" max="2" width="33" style="26" customWidth="1"/>
    <col min="3" max="3" width="30" style="26" customWidth="1"/>
    <col min="4" max="9" width="12" style="26" customWidth="1"/>
    <col min="10" max="10" width="53.25" style="40" customWidth="1"/>
    <col min="11" max="16384" width="8.6640625" style="26"/>
  </cols>
  <sheetData>
    <row r="1" spans="1:13" ht="51.5" customHeight="1">
      <c r="A1" s="34" t="s">
        <v>673</v>
      </c>
      <c r="B1" s="32"/>
      <c r="C1" s="32"/>
      <c r="D1" s="32"/>
      <c r="E1" s="32"/>
      <c r="F1" s="32"/>
      <c r="G1" s="32"/>
      <c r="H1" s="32"/>
      <c r="I1" s="32"/>
      <c r="J1" s="39"/>
    </row>
    <row r="2" spans="1:13" ht="51.5" customHeight="1">
      <c r="A2" s="33" t="s">
        <v>672</v>
      </c>
      <c r="B2" s="32"/>
      <c r="C2" s="32"/>
      <c r="D2" s="32"/>
      <c r="E2" s="32"/>
      <c r="F2" s="32"/>
      <c r="G2" s="32"/>
      <c r="H2" s="32"/>
      <c r="I2" s="32"/>
    </row>
    <row r="4" spans="1:13" ht="51.5" customHeight="1">
      <c r="A4" s="31" t="s">
        <v>671</v>
      </c>
      <c r="B4" s="31" t="s">
        <v>670</v>
      </c>
      <c r="C4" s="31" t="s">
        <v>669</v>
      </c>
      <c r="D4" s="31" t="s">
        <v>18</v>
      </c>
      <c r="E4" s="31" t="s">
        <v>11</v>
      </c>
      <c r="F4" s="31" t="s">
        <v>2</v>
      </c>
      <c r="G4" s="31" t="s">
        <v>4</v>
      </c>
      <c r="H4" s="31" t="s">
        <v>6</v>
      </c>
      <c r="I4" s="31" t="s">
        <v>8</v>
      </c>
      <c r="J4" s="41"/>
    </row>
    <row r="7" spans="1:13" ht="51.5" customHeight="1">
      <c r="A7" s="36" t="s">
        <v>646</v>
      </c>
      <c r="B7" s="29" t="s">
        <v>648</v>
      </c>
      <c r="C7" s="28" t="s">
        <v>644</v>
      </c>
      <c r="D7" s="27">
        <v>10000</v>
      </c>
      <c r="E7" s="27">
        <v>10000</v>
      </c>
      <c r="F7" s="27">
        <v>15000</v>
      </c>
      <c r="G7" s="27">
        <v>15000</v>
      </c>
      <c r="H7" s="27">
        <v>20000</v>
      </c>
      <c r="I7" s="27">
        <v>30000</v>
      </c>
      <c r="J7" s="42" t="s">
        <v>674</v>
      </c>
      <c r="K7" s="38"/>
      <c r="L7" s="35"/>
      <c r="M7" s="35"/>
    </row>
    <row r="8" spans="1:13" ht="51.5" customHeight="1">
      <c r="A8" s="36" t="s">
        <v>646</v>
      </c>
      <c r="B8" s="29" t="s">
        <v>647</v>
      </c>
      <c r="C8" s="28" t="s">
        <v>644</v>
      </c>
      <c r="D8" s="27">
        <v>20000</v>
      </c>
      <c r="E8" s="27">
        <v>20000</v>
      </c>
      <c r="F8" s="27">
        <v>25000</v>
      </c>
      <c r="G8" s="27">
        <v>25000</v>
      </c>
      <c r="H8" s="27">
        <v>30000</v>
      </c>
      <c r="I8" s="27">
        <v>40000</v>
      </c>
      <c r="J8" s="42" t="s">
        <v>675</v>
      </c>
      <c r="K8" s="38"/>
      <c r="L8" s="35"/>
      <c r="M8" s="35"/>
    </row>
    <row r="9" spans="1:13" ht="51.5" customHeight="1">
      <c r="A9" s="36" t="s">
        <v>646</v>
      </c>
      <c r="B9" s="29" t="s">
        <v>645</v>
      </c>
      <c r="C9" s="28" t="s">
        <v>644</v>
      </c>
      <c r="D9" s="27">
        <v>30000</v>
      </c>
      <c r="E9" s="27">
        <v>30000</v>
      </c>
      <c r="F9" s="27">
        <v>35000</v>
      </c>
      <c r="G9" s="27">
        <v>35000</v>
      </c>
      <c r="H9" s="27">
        <v>40000</v>
      </c>
      <c r="I9" s="27">
        <v>50000</v>
      </c>
      <c r="J9" s="42" t="s">
        <v>676</v>
      </c>
      <c r="K9" s="38"/>
      <c r="L9" s="35"/>
      <c r="M9" s="35"/>
    </row>
    <row r="12" spans="1:13" ht="51.5" customHeight="1">
      <c r="A12" s="28" t="s">
        <v>657</v>
      </c>
      <c r="B12" s="29" t="s">
        <v>668</v>
      </c>
      <c r="C12" s="28" t="s">
        <v>666</v>
      </c>
      <c r="D12" s="27">
        <v>20000</v>
      </c>
      <c r="E12" s="27">
        <v>20000</v>
      </c>
      <c r="F12" s="27">
        <v>25000</v>
      </c>
      <c r="G12" s="27">
        <v>30000</v>
      </c>
      <c r="H12" s="27">
        <v>35000</v>
      </c>
      <c r="I12" s="27">
        <v>40000</v>
      </c>
      <c r="J12" s="43" t="s">
        <v>677</v>
      </c>
      <c r="K12" s="37"/>
    </row>
    <row r="13" spans="1:13" ht="51.5" customHeight="1">
      <c r="A13" s="28" t="s">
        <v>657</v>
      </c>
      <c r="B13" s="29" t="s">
        <v>667</v>
      </c>
      <c r="C13" s="28" t="s">
        <v>666</v>
      </c>
      <c r="D13" s="27">
        <f>SUM(D12*1.2)</f>
        <v>24000</v>
      </c>
      <c r="E13" s="27">
        <f>SUM(E12*1.2)</f>
        <v>24000</v>
      </c>
      <c r="F13" s="27">
        <f>SUM(F12*1.2)</f>
        <v>30000</v>
      </c>
      <c r="G13" s="27">
        <f>SUM(G12*1.2)</f>
        <v>36000</v>
      </c>
      <c r="H13" s="27">
        <f>SUM(H12*1.2)</f>
        <v>42000</v>
      </c>
      <c r="I13" s="27">
        <f>SUM(I12*1.2)</f>
        <v>48000</v>
      </c>
      <c r="J13" s="43" t="s">
        <v>678</v>
      </c>
      <c r="K13" s="35"/>
    </row>
    <row r="14" spans="1:13" ht="51.5" customHeight="1">
      <c r="A14" s="28" t="s">
        <v>657</v>
      </c>
      <c r="B14" s="29" t="s">
        <v>665</v>
      </c>
      <c r="C14" s="28" t="s">
        <v>662</v>
      </c>
      <c r="D14" s="27">
        <f>SUM(D15*0.8)</f>
        <v>28800</v>
      </c>
      <c r="E14" s="27">
        <f>SUM(E15*0.8)</f>
        <v>28800</v>
      </c>
      <c r="F14" s="27">
        <f>SUM(F15*0.8)</f>
        <v>36000</v>
      </c>
      <c r="G14" s="27">
        <f>SUM(G15*0.8)</f>
        <v>43200</v>
      </c>
      <c r="H14" s="27">
        <f>SUM(H15*0.8)</f>
        <v>50400</v>
      </c>
      <c r="I14" s="27">
        <f>SUM(I15*0.8)</f>
        <v>57600</v>
      </c>
      <c r="J14" s="43" t="s">
        <v>679</v>
      </c>
      <c r="K14" s="35"/>
    </row>
    <row r="15" spans="1:13" ht="51.5" customHeight="1">
      <c r="A15" s="28" t="s">
        <v>657</v>
      </c>
      <c r="B15" s="29" t="s">
        <v>664</v>
      </c>
      <c r="C15" s="28" t="s">
        <v>662</v>
      </c>
      <c r="D15" s="27">
        <v>36000</v>
      </c>
      <c r="E15" s="27">
        <v>36000</v>
      </c>
      <c r="F15" s="27">
        <v>45000</v>
      </c>
      <c r="G15" s="27">
        <v>54000</v>
      </c>
      <c r="H15" s="27">
        <v>63000</v>
      </c>
      <c r="I15" s="27">
        <v>72000</v>
      </c>
      <c r="J15" s="43" t="s">
        <v>680</v>
      </c>
      <c r="K15" s="35"/>
    </row>
    <row r="16" spans="1:13" ht="51.5" customHeight="1">
      <c r="A16" s="28" t="s">
        <v>657</v>
      </c>
      <c r="B16" s="29" t="s">
        <v>663</v>
      </c>
      <c r="C16" s="28" t="s">
        <v>662</v>
      </c>
      <c r="D16" s="27">
        <f>SUM(D15*1.2)</f>
        <v>43200</v>
      </c>
      <c r="E16" s="27">
        <f>SUM(E15*1.2)</f>
        <v>43200</v>
      </c>
      <c r="F16" s="27">
        <f>SUM(F15*1.2)</f>
        <v>54000</v>
      </c>
      <c r="G16" s="27">
        <f>SUM(G15*1.2)</f>
        <v>64800</v>
      </c>
      <c r="H16" s="27">
        <f>SUM(H15*1.2)</f>
        <v>75600</v>
      </c>
      <c r="I16" s="27">
        <f>SUM(I15*1.2)</f>
        <v>86400</v>
      </c>
      <c r="J16" s="43" t="s">
        <v>681</v>
      </c>
      <c r="K16" s="35"/>
    </row>
    <row r="17" spans="1:11" ht="51.5" customHeight="1">
      <c r="A17" s="28" t="s">
        <v>657</v>
      </c>
      <c r="B17" s="29" t="s">
        <v>661</v>
      </c>
      <c r="C17" s="28" t="s">
        <v>660</v>
      </c>
      <c r="D17" s="27">
        <v>16000</v>
      </c>
      <c r="E17" s="27">
        <v>16000</v>
      </c>
      <c r="F17" s="27">
        <v>20000</v>
      </c>
      <c r="G17" s="27">
        <v>24000</v>
      </c>
      <c r="H17" s="27">
        <v>28000</v>
      </c>
      <c r="I17" s="27">
        <v>32000</v>
      </c>
      <c r="J17" s="43" t="s">
        <v>682</v>
      </c>
      <c r="K17" s="35"/>
    </row>
    <row r="18" spans="1:11" ht="51.5" customHeight="1">
      <c r="A18" s="28" t="s">
        <v>657</v>
      </c>
      <c r="B18" s="29" t="s">
        <v>659</v>
      </c>
      <c r="C18" s="30" t="s">
        <v>658</v>
      </c>
      <c r="D18" s="27">
        <v>39600</v>
      </c>
      <c r="E18" s="27">
        <v>39600</v>
      </c>
      <c r="F18" s="27">
        <v>49500</v>
      </c>
      <c r="G18" s="27">
        <v>59400</v>
      </c>
      <c r="H18" s="27">
        <v>69300</v>
      </c>
      <c r="I18" s="27">
        <v>79200</v>
      </c>
      <c r="J18" s="43" t="s">
        <v>683</v>
      </c>
      <c r="K18" s="35"/>
    </row>
    <row r="19" spans="1:11" ht="51.5" customHeight="1">
      <c r="A19" s="28" t="s">
        <v>657</v>
      </c>
      <c r="B19" s="29" t="s">
        <v>656</v>
      </c>
      <c r="C19" s="28" t="s">
        <v>655</v>
      </c>
      <c r="D19" s="27">
        <f>SUM(D14+D18)</f>
        <v>68400</v>
      </c>
      <c r="E19" s="27">
        <f>SUM(E14+E18)</f>
        <v>68400</v>
      </c>
      <c r="F19" s="27">
        <f>SUM(F14+F18)</f>
        <v>85500</v>
      </c>
      <c r="G19" s="27">
        <f>SUM(G14+G18)</f>
        <v>102600</v>
      </c>
      <c r="H19" s="27">
        <f>SUM(H14+H18)</f>
        <v>119700</v>
      </c>
      <c r="I19" s="27">
        <f>SUM(I14+I18)</f>
        <v>136800</v>
      </c>
      <c r="J19" s="43" t="s">
        <v>684</v>
      </c>
      <c r="K19" s="35"/>
    </row>
    <row r="20" spans="1:11" ht="51.5" customHeight="1">
      <c r="A20" s="28" t="s">
        <v>651</v>
      </c>
      <c r="B20" s="29" t="s">
        <v>650</v>
      </c>
      <c r="C20" s="28" t="s">
        <v>649</v>
      </c>
      <c r="D20" s="27">
        <v>5000</v>
      </c>
      <c r="E20" s="27">
        <v>6000</v>
      </c>
      <c r="F20" s="27">
        <v>7000</v>
      </c>
      <c r="G20" s="27">
        <v>8000</v>
      </c>
      <c r="H20" s="27">
        <v>9000</v>
      </c>
      <c r="I20" s="27">
        <v>10000</v>
      </c>
      <c r="J20" s="43" t="s">
        <v>685</v>
      </c>
      <c r="K20" s="35"/>
    </row>
    <row r="21" spans="1:11" ht="51.5" customHeight="1">
      <c r="A21" s="28"/>
      <c r="B21" s="29"/>
      <c r="C21" s="28"/>
      <c r="D21" s="27"/>
      <c r="E21" s="27"/>
      <c r="F21" s="27"/>
      <c r="G21" s="27"/>
      <c r="H21" s="27"/>
      <c r="I21" s="27"/>
    </row>
    <row r="22" spans="1:11" ht="51.5" customHeight="1">
      <c r="A22" s="30" t="s">
        <v>654</v>
      </c>
      <c r="B22" s="29" t="s">
        <v>653</v>
      </c>
      <c r="C22" s="30" t="s">
        <v>652</v>
      </c>
      <c r="D22" s="27">
        <v>7200</v>
      </c>
      <c r="E22" s="27">
        <v>7200</v>
      </c>
      <c r="F22" s="27">
        <v>7200</v>
      </c>
      <c r="G22" s="27">
        <v>7200</v>
      </c>
      <c r="H22" s="27">
        <v>7200</v>
      </c>
      <c r="I22" s="27">
        <v>7200</v>
      </c>
      <c r="J22" s="43" t="s">
        <v>686</v>
      </c>
    </row>
    <row r="23" spans="1:11" ht="51.5" customHeight="1">
      <c r="A23" s="28"/>
      <c r="B23" s="29"/>
      <c r="C23" s="28"/>
      <c r="D23" s="27"/>
      <c r="E23" s="27"/>
      <c r="F23" s="27"/>
      <c r="G23" s="27"/>
      <c r="H23" s="27"/>
      <c r="I23" s="27"/>
    </row>
    <row r="24" spans="1:11" ht="51.5" customHeight="1">
      <c r="A24" s="28" t="s">
        <v>643</v>
      </c>
      <c r="B24" s="29" t="s">
        <v>642</v>
      </c>
      <c r="C24" s="28" t="s">
        <v>641</v>
      </c>
      <c r="D24" s="27">
        <v>15000</v>
      </c>
      <c r="E24" s="27">
        <v>15000</v>
      </c>
      <c r="F24" s="27">
        <v>20000</v>
      </c>
      <c r="G24" s="27">
        <v>20000</v>
      </c>
      <c r="H24" s="27">
        <v>25000</v>
      </c>
      <c r="I24" s="27">
        <v>25000</v>
      </c>
      <c r="J24" s="44" t="s">
        <v>687</v>
      </c>
    </row>
    <row r="25" spans="1:11" ht="51.5" customHeight="1">
      <c r="A25" s="28"/>
      <c r="B25" s="29"/>
      <c r="C25" s="28"/>
      <c r="D25" s="27"/>
      <c r="E25" s="27"/>
      <c r="F25" s="27"/>
      <c r="G25" s="27"/>
      <c r="H25" s="27"/>
      <c r="I25" s="27"/>
    </row>
    <row r="26" spans="1:11" ht="51.5" customHeight="1">
      <c r="A26" s="28"/>
      <c r="B26" s="29"/>
      <c r="C26" s="28"/>
      <c r="D26" s="27"/>
      <c r="E26" s="27"/>
      <c r="F26" s="27"/>
      <c r="G26" s="27"/>
      <c r="H26" s="27"/>
      <c r="I26" s="27"/>
    </row>
    <row r="27" spans="1:11" ht="51.5" customHeight="1">
      <c r="A27" s="28"/>
      <c r="B27" s="29"/>
      <c r="C27" s="28"/>
      <c r="D27" s="27"/>
      <c r="E27" s="27"/>
      <c r="F27" s="27"/>
      <c r="G27" s="27"/>
      <c r="H27" s="27"/>
      <c r="I27" s="27"/>
    </row>
  </sheetData>
  <mergeCells count="2">
    <mergeCell ref="A1:I1"/>
    <mergeCell ref="A2:I2"/>
  </mergeCells>
  <phoneticPr fontId="5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ED6F5-3EF7-4DC9-98FA-0FE1F1DA8A1C}">
  <dimension ref="A1:G49"/>
  <sheetViews>
    <sheetView tabSelected="1" view="pageBreakPreview" topLeftCell="A41" zoomScale="200" zoomScaleNormal="200" zoomScaleSheetLayoutView="200" workbookViewId="0">
      <selection activeCell="A46" sqref="A46:D48"/>
    </sheetView>
  </sheetViews>
  <sheetFormatPr defaultColWidth="11.9140625" defaultRowHeight="17.5"/>
  <cols>
    <col min="1" max="16384" width="11.9140625" style="45"/>
  </cols>
  <sheetData>
    <row r="1" spans="1:7" ht="15" customHeight="1" thickBot="1">
      <c r="A1" s="85" t="s">
        <v>707</v>
      </c>
      <c r="B1" s="84"/>
      <c r="C1" s="84"/>
      <c r="D1" s="84"/>
      <c r="E1" s="84"/>
      <c r="F1" s="84"/>
    </row>
    <row r="2" spans="1:7" ht="15" customHeight="1" thickBot="1">
      <c r="A2" s="84"/>
      <c r="B2" s="84"/>
      <c r="C2" s="84"/>
      <c r="D2" s="84"/>
      <c r="E2" s="84"/>
      <c r="F2" s="84"/>
    </row>
    <row r="3" spans="1:7" ht="15" customHeight="1" thickBot="1">
      <c r="A3" s="84"/>
      <c r="B3" s="84"/>
      <c r="C3" s="84"/>
      <c r="D3" s="84"/>
      <c r="E3" s="84"/>
      <c r="F3" s="84"/>
    </row>
    <row r="4" spans="1:7" ht="9" customHeight="1" thickBot="1">
      <c r="A4" s="83"/>
      <c r="B4" s="83"/>
      <c r="C4" s="83"/>
      <c r="D4" s="83"/>
      <c r="E4" s="83"/>
      <c r="F4" s="83"/>
    </row>
    <row r="5" spans="1:7" s="62" customFormat="1" ht="15.75" customHeight="1">
      <c r="A5" s="82" t="s">
        <v>706</v>
      </c>
      <c r="B5" s="82"/>
      <c r="C5" s="81" t="s">
        <v>705</v>
      </c>
      <c r="D5" s="81"/>
      <c r="E5" s="80" t="s">
        <v>704</v>
      </c>
      <c r="F5" s="79"/>
    </row>
    <row r="6" spans="1:7" s="62" customFormat="1" ht="15.75" customHeight="1">
      <c r="A6" s="77" t="s">
        <v>703</v>
      </c>
      <c r="B6" s="78" t="s">
        <v>702</v>
      </c>
      <c r="C6" s="78"/>
      <c r="D6" s="78"/>
      <c r="E6" s="75" t="s">
        <v>701</v>
      </c>
      <c r="F6" s="74" t="s">
        <v>695</v>
      </c>
    </row>
    <row r="7" spans="1:7" s="62" customFormat="1" ht="15.75" customHeight="1">
      <c r="A7" s="77" t="s">
        <v>700</v>
      </c>
      <c r="B7" s="76" t="s">
        <v>699</v>
      </c>
      <c r="C7" s="76"/>
      <c r="D7" s="76"/>
      <c r="E7" s="75" t="s">
        <v>698</v>
      </c>
      <c r="F7" s="74" t="s">
        <v>695</v>
      </c>
    </row>
    <row r="8" spans="1:7" s="62" customFormat="1" ht="15.75" customHeight="1" thickBot="1">
      <c r="A8" s="73" t="s">
        <v>697</v>
      </c>
      <c r="B8" s="73"/>
      <c r="C8" s="73"/>
      <c r="D8" s="73"/>
      <c r="E8" s="72" t="s">
        <v>696</v>
      </c>
      <c r="F8" s="71" t="s">
        <v>695</v>
      </c>
    </row>
    <row r="9" spans="1:7" ht="18.5" customHeight="1" thickBot="1">
      <c r="A9" s="87" t="s">
        <v>714</v>
      </c>
      <c r="B9" s="88"/>
      <c r="C9" s="89" t="s">
        <v>713</v>
      </c>
      <c r="D9" s="90"/>
      <c r="E9" s="91" t="s">
        <v>716</v>
      </c>
      <c r="F9" s="92"/>
    </row>
    <row r="10" spans="1:7" s="62" customFormat="1" ht="15.75" customHeight="1">
      <c r="A10" s="70" t="s">
        <v>708</v>
      </c>
      <c r="B10" s="70"/>
      <c r="C10" s="70"/>
      <c r="D10" s="70"/>
      <c r="E10" s="69"/>
      <c r="F10" s="69"/>
      <c r="G10" s="68"/>
    </row>
    <row r="11" spans="1:7" s="62" customFormat="1" ht="15.75" customHeight="1" thickBot="1">
      <c r="A11" s="64"/>
      <c r="B11" s="64"/>
      <c r="C11" s="66"/>
      <c r="D11" s="66"/>
      <c r="E11" s="65"/>
      <c r="F11" s="65"/>
    </row>
    <row r="12" spans="1:7" s="62" customFormat="1" ht="15.75" customHeight="1">
      <c r="A12" s="66" t="s">
        <v>709</v>
      </c>
      <c r="B12" s="66"/>
      <c r="C12" s="66"/>
      <c r="D12" s="66"/>
      <c r="E12" s="65"/>
      <c r="F12" s="65"/>
    </row>
    <row r="13" spans="1:7" s="62" customFormat="1" ht="15.75" customHeight="1" thickBot="1">
      <c r="A13" s="64"/>
      <c r="B13" s="64"/>
      <c r="C13" s="66"/>
      <c r="D13" s="66"/>
      <c r="E13" s="65"/>
      <c r="F13" s="65"/>
    </row>
    <row r="14" spans="1:7" s="62" customFormat="1" ht="15.75" customHeight="1">
      <c r="A14" s="66" t="s">
        <v>710</v>
      </c>
      <c r="B14" s="66"/>
      <c r="C14" s="66"/>
      <c r="D14" s="66"/>
      <c r="E14" s="65"/>
      <c r="F14" s="65"/>
    </row>
    <row r="15" spans="1:7" s="62" customFormat="1" ht="15.75" customHeight="1" thickBot="1">
      <c r="A15" s="86" t="s">
        <v>712</v>
      </c>
      <c r="B15" s="86"/>
      <c r="C15" s="66"/>
      <c r="D15" s="66"/>
      <c r="E15" s="65"/>
      <c r="F15" s="65"/>
    </row>
    <row r="16" spans="1:7" s="62" customFormat="1" ht="15.75" customHeight="1">
      <c r="A16" s="66" t="s">
        <v>711</v>
      </c>
      <c r="B16" s="66"/>
      <c r="C16" s="66"/>
      <c r="D16" s="66"/>
      <c r="E16" s="65"/>
      <c r="F16" s="65"/>
    </row>
    <row r="17" spans="1:6" s="62" customFormat="1" ht="15.75" customHeight="1" thickBot="1">
      <c r="A17" s="86" t="s">
        <v>712</v>
      </c>
      <c r="B17" s="86"/>
      <c r="C17" s="66"/>
      <c r="D17" s="66"/>
      <c r="E17" s="65"/>
      <c r="F17" s="65"/>
    </row>
    <row r="18" spans="1:6" s="62" customFormat="1" ht="15.75" customHeight="1">
      <c r="A18" s="66" t="s">
        <v>715</v>
      </c>
      <c r="B18" s="66"/>
      <c r="C18" s="66"/>
      <c r="D18" s="66"/>
      <c r="E18" s="65"/>
      <c r="F18" s="65"/>
    </row>
    <row r="19" spans="1:6" s="62" customFormat="1" ht="15.75" customHeight="1">
      <c r="A19" s="66"/>
      <c r="B19" s="66"/>
      <c r="C19" s="67"/>
      <c r="D19" s="67"/>
      <c r="E19" s="65"/>
      <c r="F19" s="65"/>
    </row>
    <row r="20" spans="1:6" s="62" customFormat="1" ht="15.75" customHeight="1">
      <c r="A20" s="66"/>
      <c r="B20" s="66"/>
      <c r="C20" s="66"/>
      <c r="D20" s="66"/>
      <c r="E20" s="65"/>
      <c r="F20" s="65"/>
    </row>
    <row r="21" spans="1:6" s="62" customFormat="1" ht="15.75" customHeight="1">
      <c r="A21" s="66"/>
      <c r="B21" s="66"/>
      <c r="C21" s="66"/>
      <c r="D21" s="66"/>
      <c r="E21" s="65"/>
      <c r="F21" s="65"/>
    </row>
    <row r="22" spans="1:6" s="62" customFormat="1" ht="15.75" customHeight="1" thickBot="1">
      <c r="A22" s="64"/>
      <c r="B22" s="64"/>
      <c r="C22" s="64"/>
      <c r="D22" s="64"/>
      <c r="E22" s="63"/>
      <c r="F22" s="63"/>
    </row>
    <row r="23" spans="1:6" ht="9" customHeight="1" thickBot="1">
      <c r="A23" s="46"/>
      <c r="B23" s="46"/>
      <c r="C23" s="46"/>
      <c r="D23" s="46"/>
      <c r="E23" s="46"/>
      <c r="F23" s="46"/>
    </row>
    <row r="24" spans="1:6" ht="14" customHeight="1">
      <c r="A24" s="61"/>
      <c r="B24" s="60"/>
      <c r="C24" s="60"/>
      <c r="D24" s="60"/>
      <c r="E24" s="60"/>
      <c r="F24" s="59"/>
    </row>
    <row r="25" spans="1:6" ht="14" customHeight="1">
      <c r="A25" s="58" t="s">
        <v>694</v>
      </c>
      <c r="B25" s="58"/>
      <c r="C25" s="56"/>
      <c r="D25" s="56"/>
      <c r="E25" s="56"/>
      <c r="F25" s="55"/>
    </row>
    <row r="26" spans="1:6" ht="14" customHeight="1">
      <c r="A26" s="58" t="s">
        <v>693</v>
      </c>
      <c r="B26" s="58"/>
      <c r="C26" s="56"/>
      <c r="D26" s="56"/>
      <c r="E26" s="56"/>
      <c r="F26" s="55"/>
    </row>
    <row r="27" spans="1:6" ht="14" customHeight="1">
      <c r="A27" s="57"/>
      <c r="B27" s="56"/>
      <c r="C27" s="56"/>
      <c r="D27" s="56"/>
      <c r="E27" s="56"/>
      <c r="F27" s="55"/>
    </row>
    <row r="28" spans="1:6" ht="14" customHeight="1">
      <c r="A28" s="57"/>
      <c r="B28" s="56"/>
      <c r="C28" s="56"/>
      <c r="D28" s="56"/>
      <c r="E28" s="56"/>
      <c r="F28" s="55"/>
    </row>
    <row r="29" spans="1:6" ht="14" customHeight="1">
      <c r="A29" s="57"/>
      <c r="B29" s="56"/>
      <c r="C29" s="56"/>
      <c r="D29" s="56"/>
      <c r="E29" s="56"/>
      <c r="F29" s="55"/>
    </row>
    <row r="30" spans="1:6" ht="14" customHeight="1">
      <c r="A30" s="57"/>
      <c r="B30" s="56"/>
      <c r="C30" s="56"/>
      <c r="D30" s="56"/>
      <c r="E30" s="56"/>
      <c r="F30" s="55"/>
    </row>
    <row r="31" spans="1:6" ht="14" customHeight="1">
      <c r="A31" s="57"/>
      <c r="B31" s="56"/>
      <c r="C31" s="56"/>
      <c r="D31" s="56"/>
      <c r="E31" s="56"/>
      <c r="F31" s="55"/>
    </row>
    <row r="32" spans="1:6" ht="14" customHeight="1">
      <c r="A32" s="57"/>
      <c r="B32" s="56"/>
      <c r="C32" s="56"/>
      <c r="D32" s="56"/>
      <c r="E32" s="56"/>
      <c r="F32" s="55"/>
    </row>
    <row r="33" spans="1:6" ht="14" customHeight="1">
      <c r="A33" s="57"/>
      <c r="B33" s="56"/>
      <c r="C33" s="56"/>
      <c r="D33" s="56"/>
      <c r="E33" s="56"/>
      <c r="F33" s="55"/>
    </row>
    <row r="34" spans="1:6" ht="14" customHeight="1">
      <c r="A34" s="57"/>
      <c r="B34" s="56"/>
      <c r="C34" s="56"/>
      <c r="D34" s="56"/>
      <c r="E34" s="56"/>
      <c r="F34" s="55"/>
    </row>
    <row r="35" spans="1:6" ht="14" customHeight="1">
      <c r="A35" s="57"/>
      <c r="B35" s="56"/>
      <c r="C35" s="56"/>
      <c r="D35" s="56"/>
      <c r="E35" s="56"/>
      <c r="F35" s="55"/>
    </row>
    <row r="36" spans="1:6" ht="14" customHeight="1">
      <c r="A36" s="57"/>
      <c r="B36" s="56"/>
      <c r="C36" s="56"/>
      <c r="D36" s="56"/>
      <c r="E36" s="56"/>
      <c r="F36" s="55"/>
    </row>
    <row r="37" spans="1:6" ht="14" customHeight="1">
      <c r="A37" s="57"/>
      <c r="B37" s="56"/>
      <c r="C37" s="56"/>
      <c r="D37" s="56"/>
      <c r="E37" s="56"/>
      <c r="F37" s="55"/>
    </row>
    <row r="38" spans="1:6" ht="14" customHeight="1">
      <c r="A38" s="57"/>
      <c r="B38" s="56"/>
      <c r="C38" s="56"/>
      <c r="D38" s="56"/>
      <c r="E38" s="56"/>
      <c r="F38" s="55"/>
    </row>
    <row r="39" spans="1:6" ht="14" customHeight="1">
      <c r="A39" s="57"/>
      <c r="B39" s="56"/>
      <c r="C39" s="56"/>
      <c r="D39" s="56"/>
      <c r="E39" s="56"/>
      <c r="F39" s="55"/>
    </row>
    <row r="40" spans="1:6" ht="14" customHeight="1">
      <c r="A40" s="57"/>
      <c r="B40" s="56"/>
      <c r="C40" s="56"/>
      <c r="D40" s="56"/>
      <c r="E40" s="56"/>
      <c r="F40" s="55"/>
    </row>
    <row r="41" spans="1:6" ht="14" customHeight="1">
      <c r="A41" s="57"/>
      <c r="B41" s="56"/>
      <c r="C41" s="56"/>
      <c r="D41" s="56"/>
      <c r="E41" s="56"/>
      <c r="F41" s="55"/>
    </row>
    <row r="42" spans="1:6" ht="14" customHeight="1">
      <c r="A42" s="57"/>
      <c r="B42" s="56"/>
      <c r="C42" s="56"/>
      <c r="D42" s="56"/>
      <c r="E42" s="56"/>
      <c r="F42" s="55"/>
    </row>
    <row r="43" spans="1:6" ht="14" customHeight="1" thickBot="1">
      <c r="A43" s="54"/>
      <c r="B43" s="53"/>
      <c r="C43" s="53"/>
      <c r="D43" s="53"/>
      <c r="E43" s="53"/>
      <c r="F43" s="52"/>
    </row>
    <row r="44" spans="1:6" ht="9" customHeight="1" thickBot="1">
      <c r="A44" s="46"/>
      <c r="B44" s="46"/>
      <c r="C44" s="46"/>
      <c r="D44" s="46"/>
      <c r="E44" s="46"/>
      <c r="F44" s="46"/>
    </row>
    <row r="45" spans="1:6">
      <c r="A45" s="51" t="s">
        <v>692</v>
      </c>
      <c r="B45" s="51"/>
      <c r="C45" s="51"/>
      <c r="D45" s="51"/>
      <c r="E45" s="50" t="s">
        <v>691</v>
      </c>
      <c r="F45" s="50"/>
    </row>
    <row r="46" spans="1:6" ht="18" thickBot="1">
      <c r="A46" s="48"/>
      <c r="B46" s="48"/>
      <c r="C46" s="48"/>
      <c r="D46" s="48"/>
      <c r="E46" s="49" t="s">
        <v>690</v>
      </c>
      <c r="F46" s="49"/>
    </row>
    <row r="47" spans="1:6" ht="18" thickBot="1">
      <c r="A47" s="48"/>
      <c r="B47" s="48"/>
      <c r="C47" s="48"/>
      <c r="D47" s="48"/>
      <c r="E47" s="49" t="s">
        <v>689</v>
      </c>
      <c r="F47" s="49"/>
    </row>
    <row r="48" spans="1:6" ht="18" thickBot="1">
      <c r="A48" s="48"/>
      <c r="B48" s="48"/>
      <c r="C48" s="48"/>
      <c r="D48" s="48"/>
      <c r="E48" s="47" t="s">
        <v>688</v>
      </c>
      <c r="F48" s="47"/>
    </row>
    <row r="49" spans="1:6" ht="9" customHeight="1">
      <c r="A49" s="46"/>
      <c r="B49" s="46"/>
      <c r="C49" s="46"/>
      <c r="D49" s="46"/>
      <c r="E49" s="46"/>
      <c r="F49" s="46"/>
    </row>
  </sheetData>
  <sheetProtection selectLockedCells="1" selectUnlockedCells="1"/>
  <mergeCells count="60">
    <mergeCell ref="E9:F9"/>
    <mergeCell ref="A1:F3"/>
    <mergeCell ref="A4:F4"/>
    <mergeCell ref="A5:B5"/>
    <mergeCell ref="C5:D5"/>
    <mergeCell ref="B6:D6"/>
    <mergeCell ref="B7:D7"/>
    <mergeCell ref="A8:D8"/>
    <mergeCell ref="A10:B10"/>
    <mergeCell ref="C10:D10"/>
    <mergeCell ref="E10:F10"/>
    <mergeCell ref="A11:B11"/>
    <mergeCell ref="C11:D11"/>
    <mergeCell ref="E11:F11"/>
    <mergeCell ref="A9:B9"/>
    <mergeCell ref="C9:D9"/>
    <mergeCell ref="A12:B12"/>
    <mergeCell ref="C12:D12"/>
    <mergeCell ref="E12:F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0:B20"/>
    <mergeCell ref="C20:D20"/>
    <mergeCell ref="E20:F20"/>
    <mergeCell ref="A21:B21"/>
    <mergeCell ref="C21:D21"/>
    <mergeCell ref="E21:F21"/>
    <mergeCell ref="A22:B22"/>
    <mergeCell ref="C22:D22"/>
    <mergeCell ref="E22:F22"/>
    <mergeCell ref="A23:F23"/>
    <mergeCell ref="A25:B25"/>
    <mergeCell ref="A26:B26"/>
    <mergeCell ref="A49:F49"/>
    <mergeCell ref="A44:F44"/>
    <mergeCell ref="A45:D45"/>
    <mergeCell ref="E45:F45"/>
    <mergeCell ref="A46:D48"/>
    <mergeCell ref="E46:F46"/>
    <mergeCell ref="E47:F47"/>
    <mergeCell ref="E48:F48"/>
  </mergeCells>
  <phoneticPr fontId="5"/>
  <printOptions horizontalCentered="1" verticalCentered="1"/>
  <pageMargins left="0" right="0" top="0" bottom="0" header="0.51181102362204722" footer="0.51181102362204722"/>
  <pageSetup paperSize="9" scale="117" firstPageNumber="0" orientation="portrait" horizontalDpi="300" verticalDpi="300" r:id="rId1"/>
  <headerFooter alignWithMargins="0"/>
  <rowBreaks count="1" manualBreakCount="1"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車種別サイズ表</vt:lpstr>
      <vt:lpstr>PriceList</vt:lpstr>
      <vt:lpstr>事前ヒアリングシート</vt:lpstr>
      <vt:lpstr>事前ヒアリングシート!Excel_BuiltIn_Print_Area</vt:lpstr>
      <vt:lpstr>事前ヒアリングシート!Print_Area</vt:lpstr>
      <vt:lpstr>車種別サイズ表!Print_Area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shuicchi shuicchi</cp:lastModifiedBy>
  <cp:lastPrinted>2025-03-14T06:38:02Z</cp:lastPrinted>
  <dcterms:created xsi:type="dcterms:W3CDTF">2024-01-24T08:02:44Z</dcterms:created>
  <dcterms:modified xsi:type="dcterms:W3CDTF">2026-09-18T23:41:12Z</dcterms:modified>
</cp:coreProperties>
</file>